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ERA-LEARN 2020_ERA-NET, JPI, P2P\ERDERA\2025\pagina.web\"/>
    </mc:Choice>
  </mc:AlternateContent>
  <xr:revisionPtr revIDLastSave="0" documentId="13_ncr:1_{A51C21EB-14DF-4F32-9910-C574E905441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DICATION_from_guidelines" sheetId="3" r:id="rId1"/>
    <sheet name="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D42" i="1"/>
  <c r="B42" i="1"/>
  <c r="E44" i="1"/>
  <c r="E45" i="1"/>
  <c r="E50" i="1"/>
  <c r="E51" i="1"/>
  <c r="E52" i="1"/>
  <c r="E53" i="1"/>
  <c r="E49" i="1"/>
  <c r="E47" i="1"/>
  <c r="E43" i="1"/>
  <c r="E38" i="1"/>
  <c r="E39" i="1"/>
  <c r="E40" i="1"/>
  <c r="E41" i="1"/>
  <c r="E37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19" i="1"/>
  <c r="E12" i="1"/>
  <c r="E13" i="1"/>
  <c r="E14" i="1"/>
  <c r="E15" i="1"/>
  <c r="E16" i="1"/>
  <c r="E17" i="1"/>
  <c r="E11" i="1"/>
  <c r="D48" i="1"/>
  <c r="D46" i="1"/>
  <c r="D36" i="1"/>
  <c r="D18" i="1"/>
  <c r="D10" i="1"/>
  <c r="D54" i="1" l="1"/>
  <c r="D55" i="1" s="1"/>
  <c r="D56" i="1" s="1"/>
  <c r="C48" i="1" l="1"/>
  <c r="B48" i="1"/>
  <c r="E48" i="1" s="1"/>
  <c r="C36" i="1"/>
  <c r="B36" i="1"/>
  <c r="C46" i="1"/>
  <c r="B46" i="1"/>
  <c r="E46" i="1" l="1"/>
  <c r="E36" i="1"/>
  <c r="B10" i="1"/>
  <c r="B54" i="1" s="1"/>
  <c r="E42" i="1"/>
  <c r="B18" i="1"/>
  <c r="C10" i="1"/>
  <c r="C54" i="1" s="1"/>
  <c r="E10" i="1" l="1"/>
  <c r="C18" i="1"/>
  <c r="E18" i="1" s="1"/>
  <c r="E54" i="1" l="1"/>
  <c r="B55" i="1"/>
  <c r="C55" i="1"/>
  <c r="C56" i="1" s="1"/>
  <c r="B56" i="1" l="1"/>
  <c r="E56" i="1" s="1"/>
  <c r="F56" i="1" s="1"/>
  <c r="E55" i="1"/>
</calcChain>
</file>

<file path=xl/sharedStrings.xml><?xml version="1.0" encoding="utf-8"?>
<sst xmlns="http://schemas.openxmlformats.org/spreadsheetml/2006/main" count="47" uniqueCount="46">
  <si>
    <t>first year</t>
  </si>
  <si>
    <t>second year</t>
  </si>
  <si>
    <t>antibodies</t>
  </si>
  <si>
    <t>consumables</t>
  </si>
  <si>
    <t>reagents</t>
  </si>
  <si>
    <t>animal housing</t>
  </si>
  <si>
    <t>animal production</t>
  </si>
  <si>
    <t>sequencing</t>
  </si>
  <si>
    <t>peptide synthesis</t>
  </si>
  <si>
    <t>person 2 - role in the project</t>
  </si>
  <si>
    <t>person 3 - role in the project</t>
  </si>
  <si>
    <t>person 5 - role in the project</t>
  </si>
  <si>
    <t>travel costs for meetings/congresses</t>
  </si>
  <si>
    <t>OTHER EXPENSES</t>
  </si>
  <si>
    <t>publication costs</t>
  </si>
  <si>
    <t>reprints</t>
  </si>
  <si>
    <t>samples and animals shipments</t>
  </si>
  <si>
    <t>software</t>
  </si>
  <si>
    <t>TOTAL</t>
  </si>
  <si>
    <t xml:space="preserve">INDIRECT COSTS </t>
  </si>
  <si>
    <t>PI Ruolo in Unimi</t>
  </si>
  <si>
    <t>PI Nome e Cognome</t>
  </si>
  <si>
    <t>Durata progetto</t>
  </si>
  <si>
    <t>Titolo progetto</t>
  </si>
  <si>
    <t>person 4 - role in the project</t>
  </si>
  <si>
    <r>
      <t xml:space="preserve">person 1 - </t>
    </r>
    <r>
      <rPr>
        <b/>
        <sz val="11"/>
        <color theme="1"/>
        <rFont val="Calibri"/>
        <family val="2"/>
        <scheme val="minor"/>
      </rPr>
      <t>PI</t>
    </r>
  </si>
  <si>
    <t>EQUIPMENT (max 20.000 euro)</t>
  </si>
  <si>
    <t>equipment 1</t>
  </si>
  <si>
    <t>equpment 2</t>
  </si>
  <si>
    <t>equipment 3</t>
  </si>
  <si>
    <t>equpment 4</t>
  </si>
  <si>
    <t>equipment 5</t>
  </si>
  <si>
    <t>IT-EQUIPMENT (max 2.500 euro)</t>
  </si>
  <si>
    <t>TRAVEL COSTS (max 3.000 euro/anno)</t>
  </si>
  <si>
    <t>biological material from biobanks</t>
  </si>
  <si>
    <t>DIRECT COSTS TOTAL</t>
  </si>
  <si>
    <t>Compilare SOLO celle gialle!!</t>
  </si>
  <si>
    <r>
      <rPr>
        <b/>
        <u/>
        <sz val="12"/>
        <color theme="1"/>
        <rFont val="Calibri"/>
        <family val="2"/>
        <scheme val="minor"/>
      </rPr>
      <t xml:space="preserve">Eligible costs </t>
    </r>
    <r>
      <rPr>
        <sz val="11"/>
        <color theme="1"/>
        <rFont val="Calibri"/>
        <family val="2"/>
        <scheme val="minor"/>
      </rPr>
      <t xml:space="preserve">
The following expenses associated with the proposed research are allowed:
• </t>
    </r>
    <r>
      <rPr>
        <b/>
        <sz val="11"/>
        <color theme="1"/>
        <rFont val="Calibri"/>
        <family val="2"/>
        <scheme val="minor"/>
      </rPr>
      <t>Personnel</t>
    </r>
    <r>
      <rPr>
        <sz val="11"/>
        <color theme="1"/>
        <rFont val="Calibri"/>
        <family val="2"/>
        <scheme val="minor"/>
      </rPr>
      <t xml:space="preserve"> costs for staff members who do not have a permanent contract with their organisation;
• </t>
    </r>
    <r>
      <rPr>
        <b/>
        <sz val="11"/>
        <color theme="1"/>
        <rFont val="Calibri"/>
        <family val="2"/>
        <scheme val="minor"/>
      </rPr>
      <t>Consumables and services</t>
    </r>
    <r>
      <rPr>
        <sz val="11"/>
        <color theme="1"/>
        <rFont val="Calibri"/>
        <family val="2"/>
        <scheme val="minor"/>
      </rPr>
      <t xml:space="preserve">;
• </t>
    </r>
    <r>
      <rPr>
        <b/>
        <sz val="11"/>
        <color theme="1"/>
        <rFont val="Calibri"/>
        <family val="2"/>
        <scheme val="minor"/>
      </rPr>
      <t>Equipment</t>
    </r>
    <r>
      <rPr>
        <sz val="11"/>
        <color theme="1"/>
        <rFont val="Calibri"/>
        <family val="2"/>
        <scheme val="minor"/>
      </rPr>
      <t xml:space="preserve"> up to 20.000 euros per project of which a maximum of 2.500 euros for </t>
    </r>
    <r>
      <rPr>
        <b/>
        <sz val="11"/>
        <color theme="1"/>
        <rFont val="Calibri"/>
        <family val="2"/>
        <scheme val="minor"/>
      </rPr>
      <t>IT equipment</t>
    </r>
    <r>
      <rPr>
        <sz val="11"/>
        <color theme="1"/>
        <rFont val="Calibri"/>
        <family val="2"/>
        <scheme val="minor"/>
      </rPr>
      <t xml:space="preserve">;
• </t>
    </r>
    <r>
      <rPr>
        <b/>
        <sz val="11"/>
        <color theme="1"/>
        <rFont val="Calibri"/>
        <family val="2"/>
        <scheme val="minor"/>
      </rPr>
      <t>Travel</t>
    </r>
    <r>
      <rPr>
        <sz val="11"/>
        <color theme="1"/>
        <rFont val="Calibri"/>
        <family val="2"/>
        <scheme val="minor"/>
      </rPr>
      <t xml:space="preserve">: max 3.000 euros/per year, only if associated with training or activities linked to the project;
• </t>
    </r>
    <r>
      <rPr>
        <b/>
        <sz val="11"/>
        <color theme="1"/>
        <rFont val="Calibri"/>
        <family val="2"/>
        <scheme val="minor"/>
      </rPr>
      <t>Other direct costs</t>
    </r>
    <r>
      <rPr>
        <sz val="11"/>
        <color theme="1"/>
        <rFont val="Calibri"/>
        <family val="2"/>
        <scheme val="minor"/>
      </rPr>
      <t xml:space="preserve">: costs of applying for ministerial authorization of animal experimentation projects, the 
costs of scientific publications, reprints, any software (specifying the need for the research project).
</t>
    </r>
    <r>
      <rPr>
        <b/>
        <sz val="11"/>
        <color theme="1"/>
        <rFont val="Calibri"/>
        <family val="2"/>
        <scheme val="minor"/>
      </rPr>
      <t>Indirect costs</t>
    </r>
    <r>
      <rPr>
        <sz val="11"/>
        <color theme="1"/>
        <rFont val="Calibri"/>
        <family val="2"/>
        <scheme val="minor"/>
      </rPr>
      <t xml:space="preserve">
Overheads – should be 10% flat rate calculated on direct costs. Please note that the percentage must not be 
calculated on the total budget requested but on the direct costs subtotal.
</t>
    </r>
    <r>
      <rPr>
        <i/>
        <sz val="11"/>
        <color theme="1"/>
        <rFont val="Calibri"/>
        <family val="2"/>
        <scheme val="minor"/>
      </rPr>
      <t>Please note that only costs generated over the lifetime of the project will be considered eligible.</t>
    </r>
  </si>
  <si>
    <r>
      <rPr>
        <b/>
        <u/>
        <sz val="12"/>
        <color theme="1"/>
        <rFont val="Calibri"/>
        <family val="2"/>
        <scheme val="minor"/>
      </rPr>
      <t xml:space="preserve">NOT eligible costs </t>
    </r>
    <r>
      <rPr>
        <sz val="11"/>
        <color theme="1"/>
        <rFont val="Calibri"/>
        <family val="2"/>
        <scheme val="minor"/>
      </rPr>
      <t xml:space="preserve">
• Personnel costs of PIs and members of the staff who have a permanent contract (contratto a tempo indeterminato) 
with their own organization;
• Salary, travel and other expenses related to sabbatical year;
• Subscription to research and scientific societies;
• Organisation of meetings and workshops not related to the projects;
• Construction, alteration, maintenance, lab furnishing, rental of buildings or building spaces and utilities, fax and 
telephone costs;
• Major basic equipment such as incubators, hoods, -80°C freezers;
• Patents.</t>
    </r>
  </si>
  <si>
    <t>third year</t>
  </si>
  <si>
    <t>Max budget</t>
  </si>
  <si>
    <t xml:space="preserve">BUDGET TELETHON - ERDERA JTC 2025 </t>
  </si>
  <si>
    <t>PERSONNEL (only to be recruted)</t>
  </si>
  <si>
    <t>CONSUMABLES AND SERVICES</t>
  </si>
  <si>
    <t>project-related travel costs</t>
  </si>
  <si>
    <t>ministerial authorization of animal experimentation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</si>
</sst>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5" fillId="2" borderId="4" xfId="0" applyFont="1" applyFill="1" applyBorder="1"/>
    <xf numFmtId="164" fontId="0" fillId="2" borderId="14" xfId="0" applyNumberFormat="1" applyFill="1" applyBorder="1"/>
    <xf numFmtId="164" fontId="0" fillId="2" borderId="2" xfId="0" applyNumberFormat="1" applyFill="1" applyBorder="1"/>
    <xf numFmtId="164" fontId="0" fillId="4" borderId="9" xfId="0" applyNumberFormat="1" applyFill="1" applyBorder="1"/>
    <xf numFmtId="164" fontId="0" fillId="2" borderId="18" xfId="0" applyNumberFormat="1" applyFill="1" applyBorder="1"/>
    <xf numFmtId="0" fontId="6" fillId="2" borderId="4" xfId="0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vertical="center"/>
    </xf>
    <xf numFmtId="0" fontId="4" fillId="0" borderId="0" xfId="0" applyFont="1"/>
    <xf numFmtId="0" fontId="7" fillId="2" borderId="10" xfId="0" applyFont="1" applyFill="1" applyBorder="1" applyAlignment="1">
      <alignment vertical="center"/>
    </xf>
    <xf numFmtId="164" fontId="0" fillId="3" borderId="15" xfId="0" applyNumberFormat="1" applyFill="1" applyBorder="1" applyAlignment="1" applyProtection="1">
      <alignment horizontal="right"/>
      <protection locked="0"/>
    </xf>
    <xf numFmtId="164" fontId="0" fillId="3" borderId="3" xfId="0" applyNumberFormat="1" applyFill="1" applyBorder="1" applyAlignment="1" applyProtection="1">
      <alignment horizontal="right"/>
      <protection locked="0"/>
    </xf>
    <xf numFmtId="164" fontId="0" fillId="3" borderId="16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64" fontId="0" fillId="3" borderId="17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0" fontId="0" fillId="3" borderId="6" xfId="0" applyFont="1" applyFill="1" applyBorder="1" applyAlignment="1" applyProtection="1">
      <alignment horizontal="right"/>
      <protection locked="0"/>
    </xf>
    <xf numFmtId="0" fontId="0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/>
      <protection locked="0"/>
    </xf>
    <xf numFmtId="0" fontId="0" fillId="3" borderId="8" xfId="0" applyFont="1" applyFill="1" applyBorder="1" applyAlignment="1" applyProtection="1">
      <alignment horizontal="right"/>
      <protection locked="0"/>
    </xf>
    <xf numFmtId="0" fontId="7" fillId="2" borderId="1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/>
    <xf numFmtId="0" fontId="7" fillId="2" borderId="10" xfId="0" applyFont="1" applyFill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/>
    </xf>
    <xf numFmtId="164" fontId="0" fillId="2" borderId="24" xfId="0" applyNumberFormat="1" applyFill="1" applyBorder="1"/>
    <xf numFmtId="0" fontId="0" fillId="0" borderId="25" xfId="0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 wrapText="1"/>
      <protection locked="0"/>
    </xf>
    <xf numFmtId="165" fontId="3" fillId="5" borderId="20" xfId="0" applyNumberFormat="1" applyFont="1" applyFill="1" applyBorder="1" applyAlignment="1">
      <alignment horizontal="center" vertical="center"/>
    </xf>
    <xf numFmtId="165" fontId="3" fillId="5" borderId="21" xfId="0" applyNumberFormat="1" applyFont="1" applyFill="1" applyBorder="1" applyAlignment="1">
      <alignment horizontal="center" vertical="center"/>
    </xf>
    <xf numFmtId="165" fontId="3" fillId="5" borderId="22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Alignment="1">
      <alignment horizontal="left"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5" fillId="2" borderId="13" xfId="0" applyFont="1" applyFill="1" applyBorder="1"/>
    <xf numFmtId="164" fontId="0" fillId="2" borderId="23" xfId="0" applyNumberFormat="1" applyFill="1" applyBorder="1"/>
    <xf numFmtId="164" fontId="0" fillId="2" borderId="26" xfId="0" applyNumberFormat="1" applyFill="1" applyBorder="1"/>
    <xf numFmtId="0" fontId="5" fillId="2" borderId="24" xfId="0" applyFont="1" applyFill="1" applyBorder="1"/>
    <xf numFmtId="0" fontId="0" fillId="3" borderId="1" xfId="0" applyFont="1" applyFill="1" applyBorder="1" applyAlignment="1">
      <alignment horizontal="right"/>
    </xf>
    <xf numFmtId="164" fontId="0" fillId="4" borderId="1" xfId="0" applyNumberFormat="1" applyFill="1" applyBorder="1"/>
    <xf numFmtId="164" fontId="0" fillId="3" borderId="27" xfId="0" applyNumberFormat="1" applyFill="1" applyBorder="1" applyAlignment="1" applyProtection="1">
      <alignment horizontal="right"/>
      <protection locked="0"/>
    </xf>
    <xf numFmtId="164" fontId="0" fillId="3" borderId="28" xfId="0" applyNumberFormat="1" applyFill="1" applyBorder="1" applyAlignment="1" applyProtection="1">
      <alignment horizontal="right"/>
      <protection locked="0"/>
    </xf>
    <xf numFmtId="164" fontId="0" fillId="3" borderId="29" xfId="0" applyNumberFormat="1" applyFill="1" applyBorder="1" applyAlignment="1" applyProtection="1">
      <alignment horizontal="right"/>
      <protection locked="0"/>
    </xf>
    <xf numFmtId="0" fontId="13" fillId="0" borderId="0" xfId="0" applyFont="1"/>
  </cellXfs>
  <cellStyles count="1">
    <cellStyle name="Normale" xfId="0" builtinId="0"/>
  </cellStyles>
  <dxfs count="85"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4" sqref="A4"/>
    </sheetView>
  </sheetViews>
  <sheetFormatPr defaultRowHeight="14.5" x14ac:dyDescent="0.35"/>
  <cols>
    <col min="1" max="1" width="118.453125" style="44" customWidth="1"/>
    <col min="2" max="16384" width="8.7265625" style="44"/>
  </cols>
  <sheetData>
    <row r="1" spans="1:1" ht="175" x14ac:dyDescent="0.35">
      <c r="A1" s="43" t="s">
        <v>37</v>
      </c>
    </row>
    <row r="2" spans="1:1" x14ac:dyDescent="0.35">
      <c r="A2" s="45"/>
    </row>
    <row r="3" spans="1:1" ht="146" x14ac:dyDescent="0.35">
      <c r="A3" s="49" t="s">
        <v>38</v>
      </c>
    </row>
    <row r="11" spans="1:1" x14ac:dyDescent="0.35">
      <c r="A11" s="46"/>
    </row>
    <row r="12" spans="1:1" x14ac:dyDescent="0.35">
      <c r="A12" s="47"/>
    </row>
    <row r="13" spans="1:1" x14ac:dyDescent="0.35">
      <c r="A13" s="43"/>
    </row>
    <row r="14" spans="1:1" x14ac:dyDescent="0.35">
      <c r="A14" s="43"/>
    </row>
    <row r="15" spans="1:1" x14ac:dyDescent="0.35">
      <c r="A15" s="43"/>
    </row>
    <row r="16" spans="1:1" x14ac:dyDescent="0.35">
      <c r="A16" s="43"/>
    </row>
    <row r="17" spans="1:1" x14ac:dyDescent="0.35">
      <c r="A17" s="43"/>
    </row>
    <row r="18" spans="1:1" x14ac:dyDescent="0.35">
      <c r="A18" s="48"/>
    </row>
    <row r="19" spans="1:1" x14ac:dyDescent="0.35">
      <c r="A19" s="43"/>
    </row>
    <row r="20" spans="1:1" x14ac:dyDescent="0.35">
      <c r="A20" s="45"/>
    </row>
    <row r="21" spans="1:1" x14ac:dyDescent="0.35">
      <c r="A21" s="43"/>
    </row>
    <row r="22" spans="1:1" x14ac:dyDescent="0.35">
      <c r="A22" s="43"/>
    </row>
    <row r="23" spans="1:1" x14ac:dyDescent="0.35">
      <c r="A23" s="48"/>
    </row>
    <row r="24" spans="1:1" x14ac:dyDescent="0.35">
      <c r="A24" s="43"/>
    </row>
    <row r="25" spans="1:1" x14ac:dyDescent="0.35">
      <c r="A25" s="43"/>
    </row>
    <row r="26" spans="1:1" x14ac:dyDescent="0.35">
      <c r="A26" s="48"/>
    </row>
    <row r="27" spans="1:1" x14ac:dyDescent="0.35">
      <c r="A27" s="48"/>
    </row>
    <row r="28" spans="1:1" ht="36" customHeight="1" x14ac:dyDescent="0.35">
      <c r="A28" s="46"/>
    </row>
    <row r="29" spans="1:1" x14ac:dyDescent="0.35">
      <c r="A29" s="4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tabSelected="1" zoomScale="82" zoomScaleNormal="82" workbookViewId="0">
      <selection activeCell="I48" sqref="I48"/>
    </sheetView>
  </sheetViews>
  <sheetFormatPr defaultRowHeight="14.5" x14ac:dyDescent="0.35"/>
  <cols>
    <col min="1" max="1" width="39.81640625" customWidth="1"/>
    <col min="2" max="2" width="21.1796875" customWidth="1"/>
    <col min="3" max="4" width="24.81640625" customWidth="1"/>
    <col min="5" max="5" width="22.81640625" customWidth="1"/>
    <col min="6" max="6" width="25" customWidth="1"/>
  </cols>
  <sheetData>
    <row r="1" spans="1:7" ht="22.5" customHeight="1" x14ac:dyDescent="0.35">
      <c r="A1" s="50" t="s">
        <v>41</v>
      </c>
    </row>
    <row r="2" spans="1:7" s="10" customFormat="1" ht="33.75" customHeight="1" x14ac:dyDescent="0.45">
      <c r="A2" s="32" t="s">
        <v>36</v>
      </c>
      <c r="B2" s="36"/>
      <c r="C2" s="36"/>
      <c r="D2" s="36"/>
      <c r="E2" s="36"/>
    </row>
    <row r="3" spans="1:7" s="10" customFormat="1" ht="25" customHeight="1" x14ac:dyDescent="0.45">
      <c r="A3" s="26" t="s">
        <v>40</v>
      </c>
      <c r="B3" s="37">
        <v>250000</v>
      </c>
      <c r="C3" s="38"/>
      <c r="D3" s="38"/>
      <c r="E3" s="39"/>
    </row>
    <row r="4" spans="1:7" ht="25" customHeight="1" x14ac:dyDescent="0.35">
      <c r="A4" s="11" t="s">
        <v>23</v>
      </c>
      <c r="B4" s="40"/>
      <c r="C4" s="41"/>
      <c r="D4" s="41"/>
      <c r="E4" s="42"/>
    </row>
    <row r="5" spans="1:7" ht="25" customHeight="1" x14ac:dyDescent="0.35">
      <c r="A5" s="11" t="s">
        <v>22</v>
      </c>
      <c r="B5" s="40"/>
      <c r="C5" s="41"/>
      <c r="D5" s="41"/>
      <c r="E5" s="42"/>
    </row>
    <row r="6" spans="1:7" ht="25" customHeight="1" x14ac:dyDescent="0.35">
      <c r="A6" s="23" t="s">
        <v>21</v>
      </c>
      <c r="B6" s="40"/>
      <c r="C6" s="41"/>
      <c r="D6" s="41"/>
      <c r="E6" s="42"/>
    </row>
    <row r="7" spans="1:7" ht="25" customHeight="1" thickBot="1" x14ac:dyDescent="0.4">
      <c r="A7" s="23" t="s">
        <v>20</v>
      </c>
      <c r="B7" s="40"/>
      <c r="C7" s="41"/>
      <c r="D7" s="41"/>
      <c r="E7" s="42"/>
    </row>
    <row r="8" spans="1:7" s="29" customFormat="1" ht="25.5" customHeight="1" x14ac:dyDescent="0.35">
      <c r="A8"/>
      <c r="B8" s="33"/>
      <c r="C8" s="34"/>
      <c r="D8" s="34"/>
      <c r="E8" s="35"/>
    </row>
    <row r="9" spans="1:7" ht="15" thickBot="1" x14ac:dyDescent="0.4">
      <c r="A9" s="1"/>
      <c r="B9" s="30" t="s">
        <v>0</v>
      </c>
      <c r="C9" s="30" t="s">
        <v>1</v>
      </c>
      <c r="D9" s="30" t="s">
        <v>39</v>
      </c>
      <c r="E9" s="31" t="s">
        <v>18</v>
      </c>
      <c r="F9" s="1"/>
      <c r="G9" s="1"/>
    </row>
    <row r="10" spans="1:7" ht="16" thickBot="1" x14ac:dyDescent="0.4">
      <c r="A10" s="3" t="s">
        <v>42</v>
      </c>
      <c r="B10" s="7">
        <f>SUM(B11:B17)</f>
        <v>0</v>
      </c>
      <c r="C10" s="7">
        <f>SUM(C11:C17)</f>
        <v>0</v>
      </c>
      <c r="D10" s="7">
        <f>SUM(D11:D17)</f>
        <v>0</v>
      </c>
      <c r="E10" s="28">
        <f>SUM(B10:D10)</f>
        <v>0</v>
      </c>
      <c r="F10" s="51"/>
      <c r="G10" s="1"/>
    </row>
    <row r="11" spans="1:7" x14ac:dyDescent="0.35">
      <c r="A11" s="18" t="s">
        <v>25</v>
      </c>
      <c r="B11" s="12"/>
      <c r="C11" s="13"/>
      <c r="D11" s="13"/>
      <c r="E11" s="6">
        <f>SUM(B11:D11)</f>
        <v>0</v>
      </c>
      <c r="F11" s="1"/>
      <c r="G11" s="1"/>
    </row>
    <row r="12" spans="1:7" x14ac:dyDescent="0.35">
      <c r="A12" s="19" t="s">
        <v>9</v>
      </c>
      <c r="B12" s="14"/>
      <c r="C12" s="15"/>
      <c r="D12" s="15"/>
      <c r="E12" s="6">
        <f t="shared" ref="E12:E17" si="0">SUM(B12:D12)</f>
        <v>0</v>
      </c>
      <c r="F12" s="1"/>
      <c r="G12" s="1"/>
    </row>
    <row r="13" spans="1:7" x14ac:dyDescent="0.35">
      <c r="A13" s="19" t="s">
        <v>10</v>
      </c>
      <c r="B13" s="16"/>
      <c r="C13" s="17"/>
      <c r="D13" s="17"/>
      <c r="E13" s="6">
        <f t="shared" si="0"/>
        <v>0</v>
      </c>
      <c r="F13" s="1"/>
      <c r="G13" s="1"/>
    </row>
    <row r="14" spans="1:7" x14ac:dyDescent="0.35">
      <c r="A14" s="19" t="s">
        <v>24</v>
      </c>
      <c r="B14" s="16"/>
      <c r="C14" s="17"/>
      <c r="D14" s="17"/>
      <c r="E14" s="6">
        <f t="shared" si="0"/>
        <v>0</v>
      </c>
      <c r="F14" s="1"/>
      <c r="G14" s="1"/>
    </row>
    <row r="15" spans="1:7" x14ac:dyDescent="0.35">
      <c r="A15" s="22" t="s">
        <v>11</v>
      </c>
      <c r="B15" s="16"/>
      <c r="C15" s="17"/>
      <c r="D15" s="17"/>
      <c r="E15" s="6">
        <f t="shared" si="0"/>
        <v>0</v>
      </c>
      <c r="F15" s="1"/>
      <c r="G15" s="1"/>
    </row>
    <row r="16" spans="1:7" x14ac:dyDescent="0.35">
      <c r="A16" s="16"/>
      <c r="B16" s="16"/>
      <c r="C16" s="17"/>
      <c r="D16" s="17"/>
      <c r="E16" s="6">
        <f t="shared" si="0"/>
        <v>0</v>
      </c>
      <c r="F16" s="1"/>
      <c r="G16" s="1"/>
    </row>
    <row r="17" spans="1:7" ht="15" thickBot="1" x14ac:dyDescent="0.4">
      <c r="A17" s="16"/>
      <c r="B17" s="16"/>
      <c r="C17" s="17"/>
      <c r="D17" s="17"/>
      <c r="E17" s="6">
        <f t="shared" si="0"/>
        <v>0</v>
      </c>
      <c r="F17" s="1"/>
      <c r="G17" s="1"/>
    </row>
    <row r="18" spans="1:7" ht="16" thickBot="1" x14ac:dyDescent="0.4">
      <c r="A18" s="3" t="s">
        <v>43</v>
      </c>
      <c r="B18" s="4">
        <f>SUM(B19:B35)</f>
        <v>0</v>
      </c>
      <c r="C18" s="4">
        <f>SUM(C19:C35)</f>
        <v>0</v>
      </c>
      <c r="D18" s="4">
        <f>SUM(D19:D35)</f>
        <v>0</v>
      </c>
      <c r="E18" s="28">
        <f>SUM(B18:D18)</f>
        <v>0</v>
      </c>
      <c r="F18" s="1"/>
      <c r="G18" s="1"/>
    </row>
    <row r="19" spans="1:7" x14ac:dyDescent="0.35">
      <c r="A19" s="18" t="s">
        <v>3</v>
      </c>
      <c r="B19" s="12"/>
      <c r="C19" s="13"/>
      <c r="D19" s="13"/>
      <c r="E19" s="6">
        <f>SUM(B19:D19)</f>
        <v>0</v>
      </c>
      <c r="F19" s="1"/>
      <c r="G19" s="1"/>
    </row>
    <row r="20" spans="1:7" x14ac:dyDescent="0.35">
      <c r="A20" s="19" t="s">
        <v>2</v>
      </c>
      <c r="B20" s="14"/>
      <c r="C20" s="15"/>
      <c r="D20" s="15"/>
      <c r="E20" s="6">
        <f t="shared" ref="E20:E53" si="1">SUM(B20:D20)</f>
        <v>0</v>
      </c>
      <c r="F20" s="1"/>
      <c r="G20" s="1"/>
    </row>
    <row r="21" spans="1:7" x14ac:dyDescent="0.35">
      <c r="A21" s="19" t="s">
        <v>4</v>
      </c>
      <c r="B21" s="14"/>
      <c r="C21" s="15"/>
      <c r="D21" s="15"/>
      <c r="E21" s="6">
        <f t="shared" si="1"/>
        <v>0</v>
      </c>
      <c r="F21" s="1"/>
      <c r="G21" s="1"/>
    </row>
    <row r="22" spans="1:7" x14ac:dyDescent="0.35">
      <c r="A22" s="19" t="s">
        <v>5</v>
      </c>
      <c r="B22" s="14"/>
      <c r="C22" s="15"/>
      <c r="D22" s="15"/>
      <c r="E22" s="6">
        <f t="shared" si="1"/>
        <v>0</v>
      </c>
      <c r="F22" s="1"/>
      <c r="G22" s="1"/>
    </row>
    <row r="23" spans="1:7" x14ac:dyDescent="0.35">
      <c r="A23" s="19" t="s">
        <v>6</v>
      </c>
      <c r="B23" s="14"/>
      <c r="C23" s="15"/>
      <c r="D23" s="15"/>
      <c r="E23" s="6">
        <f t="shared" si="1"/>
        <v>0</v>
      </c>
    </row>
    <row r="24" spans="1:7" x14ac:dyDescent="0.35">
      <c r="A24" s="19" t="s">
        <v>7</v>
      </c>
      <c r="B24" s="14"/>
      <c r="C24" s="15"/>
      <c r="D24" s="15"/>
      <c r="E24" s="6">
        <f t="shared" si="1"/>
        <v>0</v>
      </c>
    </row>
    <row r="25" spans="1:7" x14ac:dyDescent="0.35">
      <c r="A25" s="20" t="s">
        <v>8</v>
      </c>
      <c r="B25" s="14"/>
      <c r="C25" s="15"/>
      <c r="D25" s="15"/>
      <c r="E25" s="6">
        <f t="shared" si="1"/>
        <v>0</v>
      </c>
    </row>
    <row r="26" spans="1:7" x14ac:dyDescent="0.35">
      <c r="A26" s="20" t="s">
        <v>34</v>
      </c>
      <c r="B26" s="14"/>
      <c r="C26" s="15"/>
      <c r="D26" s="15"/>
      <c r="E26" s="6">
        <f t="shared" si="1"/>
        <v>0</v>
      </c>
      <c r="G26" s="1"/>
    </row>
    <row r="27" spans="1:7" x14ac:dyDescent="0.35">
      <c r="A27" s="20"/>
      <c r="B27" s="14"/>
      <c r="C27" s="15"/>
      <c r="D27" s="15"/>
      <c r="E27" s="6">
        <f t="shared" si="1"/>
        <v>0</v>
      </c>
      <c r="G27" s="1"/>
    </row>
    <row r="28" spans="1:7" x14ac:dyDescent="0.35">
      <c r="A28" s="20"/>
      <c r="B28" s="14"/>
      <c r="C28" s="15"/>
      <c r="D28" s="15"/>
      <c r="E28" s="6">
        <f t="shared" si="1"/>
        <v>0</v>
      </c>
      <c r="F28" s="1"/>
      <c r="G28" s="1"/>
    </row>
    <row r="29" spans="1:7" x14ac:dyDescent="0.35">
      <c r="A29" s="20"/>
      <c r="B29" s="14"/>
      <c r="C29" s="15"/>
      <c r="D29" s="15"/>
      <c r="E29" s="6">
        <f t="shared" si="1"/>
        <v>0</v>
      </c>
      <c r="F29" s="1"/>
      <c r="G29" s="1"/>
    </row>
    <row r="30" spans="1:7" x14ac:dyDescent="0.35">
      <c r="A30" s="20"/>
      <c r="B30" s="14"/>
      <c r="C30" s="15"/>
      <c r="D30" s="15"/>
      <c r="E30" s="6">
        <f t="shared" si="1"/>
        <v>0</v>
      </c>
      <c r="F30" s="1"/>
      <c r="G30" s="1"/>
    </row>
    <row r="31" spans="1:7" x14ac:dyDescent="0.35">
      <c r="A31" s="20"/>
      <c r="B31" s="14"/>
      <c r="C31" s="15"/>
      <c r="D31" s="15"/>
      <c r="E31" s="6">
        <f t="shared" si="1"/>
        <v>0</v>
      </c>
      <c r="F31" s="1"/>
      <c r="G31" s="1"/>
    </row>
    <row r="32" spans="1:7" x14ac:dyDescent="0.35">
      <c r="A32" s="20"/>
      <c r="B32" s="14"/>
      <c r="C32" s="15"/>
      <c r="D32" s="15"/>
      <c r="E32" s="6">
        <f t="shared" si="1"/>
        <v>0</v>
      </c>
      <c r="F32" s="1"/>
      <c r="G32" s="1"/>
    </row>
    <row r="33" spans="1:8" x14ac:dyDescent="0.35">
      <c r="A33" s="20"/>
      <c r="B33" s="14"/>
      <c r="C33" s="15"/>
      <c r="D33" s="15"/>
      <c r="E33" s="6">
        <f t="shared" si="1"/>
        <v>0</v>
      </c>
      <c r="F33" s="1"/>
    </row>
    <row r="34" spans="1:8" x14ac:dyDescent="0.35">
      <c r="A34" s="21"/>
      <c r="B34" s="16"/>
      <c r="C34" s="17"/>
      <c r="D34" s="17"/>
      <c r="E34" s="6">
        <f t="shared" si="1"/>
        <v>0</v>
      </c>
      <c r="F34" s="1"/>
    </row>
    <row r="35" spans="1:8" ht="15" thickBot="1" x14ac:dyDescent="0.4">
      <c r="A35" s="21"/>
      <c r="B35" s="16"/>
      <c r="C35" s="17"/>
      <c r="D35" s="17"/>
      <c r="E35" s="6">
        <f t="shared" si="1"/>
        <v>0</v>
      </c>
      <c r="F35" s="1"/>
    </row>
    <row r="36" spans="1:8" ht="16" thickBot="1" x14ac:dyDescent="0.4">
      <c r="A36" s="3" t="s">
        <v>26</v>
      </c>
      <c r="B36" s="4">
        <f>SUM(B37:B41)</f>
        <v>0</v>
      </c>
      <c r="C36" s="4">
        <f>SUM(C37:C41)</f>
        <v>0</v>
      </c>
      <c r="D36" s="4">
        <f>SUM(D37:D41)</f>
        <v>0</v>
      </c>
      <c r="E36" s="28">
        <f>SUM(B36:D36)</f>
        <v>0</v>
      </c>
      <c r="H36" s="2"/>
    </row>
    <row r="37" spans="1:8" x14ac:dyDescent="0.35">
      <c r="A37" s="18" t="s">
        <v>27</v>
      </c>
      <c r="B37" s="12"/>
      <c r="C37" s="13"/>
      <c r="D37" s="13"/>
      <c r="E37" s="6">
        <f t="shared" si="1"/>
        <v>0</v>
      </c>
    </row>
    <row r="38" spans="1:8" x14ac:dyDescent="0.35">
      <c r="A38" s="19" t="s">
        <v>28</v>
      </c>
      <c r="B38" s="14"/>
      <c r="C38" s="15"/>
      <c r="D38" s="15"/>
      <c r="E38" s="6">
        <f t="shared" si="1"/>
        <v>0</v>
      </c>
    </row>
    <row r="39" spans="1:8" x14ac:dyDescent="0.35">
      <c r="A39" s="18" t="s">
        <v>29</v>
      </c>
      <c r="B39" s="14"/>
      <c r="C39" s="15"/>
      <c r="D39" s="15"/>
      <c r="E39" s="6">
        <f t="shared" si="1"/>
        <v>0</v>
      </c>
    </row>
    <row r="40" spans="1:8" x14ac:dyDescent="0.35">
      <c r="A40" s="19" t="s">
        <v>30</v>
      </c>
      <c r="B40" s="14"/>
      <c r="C40" s="15"/>
      <c r="D40" s="15"/>
      <c r="E40" s="6">
        <f t="shared" si="1"/>
        <v>0</v>
      </c>
    </row>
    <row r="41" spans="1:8" ht="15" thickBot="1" x14ac:dyDescent="0.4">
      <c r="A41" s="18" t="s">
        <v>31</v>
      </c>
      <c r="B41" s="16"/>
      <c r="C41" s="17"/>
      <c r="D41" s="17"/>
      <c r="E41" s="6">
        <f t="shared" si="1"/>
        <v>0</v>
      </c>
    </row>
    <row r="42" spans="1:8" ht="15.5" x14ac:dyDescent="0.35">
      <c r="A42" s="53" t="s">
        <v>33</v>
      </c>
      <c r="B42" s="54">
        <f>SUM(B43:B45)</f>
        <v>0</v>
      </c>
      <c r="C42" s="54">
        <f t="shared" ref="C42:D42" si="2">SUM(C43:C45)</f>
        <v>0</v>
      </c>
      <c r="D42" s="54">
        <f t="shared" si="2"/>
        <v>0</v>
      </c>
      <c r="E42" s="55">
        <f>SUM(B42:D42)</f>
        <v>0</v>
      </c>
    </row>
    <row r="43" spans="1:8" x14ac:dyDescent="0.35">
      <c r="A43" s="57" t="s">
        <v>12</v>
      </c>
      <c r="B43" s="15"/>
      <c r="C43" s="15"/>
      <c r="D43" s="15"/>
      <c r="E43" s="58">
        <f t="shared" si="1"/>
        <v>0</v>
      </c>
    </row>
    <row r="44" spans="1:8" x14ac:dyDescent="0.35">
      <c r="A44" s="57" t="s">
        <v>44</v>
      </c>
      <c r="B44" s="15"/>
      <c r="C44" s="15"/>
      <c r="D44" s="15"/>
      <c r="E44" s="58">
        <f t="shared" si="1"/>
        <v>0</v>
      </c>
    </row>
    <row r="45" spans="1:8" x14ac:dyDescent="0.35">
      <c r="A45" s="57"/>
      <c r="B45" s="15"/>
      <c r="C45" s="15"/>
      <c r="D45" s="15"/>
      <c r="E45" s="58">
        <f t="shared" si="1"/>
        <v>0</v>
      </c>
    </row>
    <row r="46" spans="1:8" ht="16" thickBot="1" x14ac:dyDescent="0.4">
      <c r="A46" s="56" t="s">
        <v>32</v>
      </c>
      <c r="B46" s="7">
        <f>B47</f>
        <v>0</v>
      </c>
      <c r="C46" s="7">
        <f>C47</f>
        <v>0</v>
      </c>
      <c r="D46" s="7">
        <f>D47</f>
        <v>0</v>
      </c>
      <c r="E46" s="28">
        <f>SUM(B46:D46)</f>
        <v>0</v>
      </c>
    </row>
    <row r="47" spans="1:8" ht="15" thickBot="1" x14ac:dyDescent="0.4">
      <c r="A47" s="18"/>
      <c r="B47" s="12"/>
      <c r="C47" s="13"/>
      <c r="D47" s="13"/>
      <c r="E47" s="6">
        <f t="shared" si="1"/>
        <v>0</v>
      </c>
    </row>
    <row r="48" spans="1:8" ht="16" thickBot="1" x14ac:dyDescent="0.4">
      <c r="A48" s="53" t="s">
        <v>13</v>
      </c>
      <c r="B48" s="4">
        <f>SUM(B49:B53)</f>
        <v>0</v>
      </c>
      <c r="C48" s="4">
        <f>SUM(C49:C53)</f>
        <v>0</v>
      </c>
      <c r="D48" s="4">
        <f>SUM(D49:D53)</f>
        <v>0</v>
      </c>
      <c r="E48" s="28">
        <f>SUM(B48:D48)</f>
        <v>0</v>
      </c>
    </row>
    <row r="49" spans="1:6" x14ac:dyDescent="0.35">
      <c r="A49" s="57" t="s">
        <v>14</v>
      </c>
      <c r="B49" s="59"/>
      <c r="C49" s="13"/>
      <c r="D49" s="13"/>
      <c r="E49" s="6">
        <f t="shared" si="1"/>
        <v>0</v>
      </c>
    </row>
    <row r="50" spans="1:6" x14ac:dyDescent="0.35">
      <c r="A50" s="57" t="s">
        <v>15</v>
      </c>
      <c r="B50" s="60"/>
      <c r="C50" s="15"/>
      <c r="D50" s="15"/>
      <c r="E50" s="6">
        <f t="shared" si="1"/>
        <v>0</v>
      </c>
    </row>
    <row r="51" spans="1:6" x14ac:dyDescent="0.35">
      <c r="A51" s="57" t="s">
        <v>45</v>
      </c>
      <c r="B51" s="60"/>
      <c r="C51" s="15"/>
      <c r="D51" s="15"/>
      <c r="E51" s="6">
        <f t="shared" si="1"/>
        <v>0</v>
      </c>
    </row>
    <row r="52" spans="1:6" x14ac:dyDescent="0.35">
      <c r="A52" s="57" t="s">
        <v>17</v>
      </c>
      <c r="B52" s="60"/>
      <c r="C52" s="15"/>
      <c r="D52" s="15"/>
      <c r="E52" s="6">
        <f t="shared" si="1"/>
        <v>0</v>
      </c>
    </row>
    <row r="53" spans="1:6" ht="15" thickBot="1" x14ac:dyDescent="0.4">
      <c r="A53" s="57" t="s">
        <v>16</v>
      </c>
      <c r="B53" s="61"/>
      <c r="C53" s="17"/>
      <c r="D53" s="17"/>
      <c r="E53" s="6">
        <f t="shared" si="1"/>
        <v>0</v>
      </c>
    </row>
    <row r="54" spans="1:6" ht="16" thickBot="1" x14ac:dyDescent="0.4">
      <c r="A54" s="56" t="s">
        <v>35</v>
      </c>
      <c r="B54" s="24">
        <f>B10+B18+B36+B42+B46+B48</f>
        <v>0</v>
      </c>
      <c r="C54" s="24">
        <f t="shared" ref="C54:D54" si="3">C10+C18+C36+C42+C46+C48</f>
        <v>0</v>
      </c>
      <c r="D54" s="24">
        <f t="shared" si="3"/>
        <v>0</v>
      </c>
      <c r="E54" s="25">
        <f>SUM(B54:D54)</f>
        <v>0</v>
      </c>
    </row>
    <row r="55" spans="1:6" ht="27" customHeight="1" thickBot="1" x14ac:dyDescent="0.4">
      <c r="A55" s="3" t="s">
        <v>19</v>
      </c>
      <c r="B55" s="7">
        <f>B54*10%</f>
        <v>0</v>
      </c>
      <c r="C55" s="7">
        <f>C54*10%</f>
        <v>0</v>
      </c>
      <c r="D55" s="7">
        <f>D54*10%</f>
        <v>0</v>
      </c>
      <c r="E55" s="5">
        <f>SUM(B55:D55)</f>
        <v>0</v>
      </c>
    </row>
    <row r="56" spans="1:6" ht="33" customHeight="1" thickBot="1" x14ac:dyDescent="0.6">
      <c r="A56" s="8" t="s">
        <v>18</v>
      </c>
      <c r="B56" s="27">
        <f>B54+B55</f>
        <v>0</v>
      </c>
      <c r="C56" s="27">
        <f>C54+C55</f>
        <v>0</v>
      </c>
      <c r="D56" s="27">
        <f>D54+D55</f>
        <v>0</v>
      </c>
      <c r="E56" s="9">
        <f>SUM(B56:D56)</f>
        <v>0</v>
      </c>
      <c r="F56" s="62" t="str">
        <f>IF(E56&gt;B3,"ERROR","OK")</f>
        <v>OK</v>
      </c>
    </row>
    <row r="57" spans="1:6" ht="33" customHeight="1" x14ac:dyDescent="0.35">
      <c r="B57" s="52"/>
      <c r="C57" s="52"/>
      <c r="D57" s="52"/>
    </row>
  </sheetData>
  <mergeCells count="7">
    <mergeCell ref="B8:E8"/>
    <mergeCell ref="B2:E2"/>
    <mergeCell ref="B3:E3"/>
    <mergeCell ref="B4:E4"/>
    <mergeCell ref="B5:E5"/>
    <mergeCell ref="B6:E6"/>
    <mergeCell ref="B7:E7"/>
  </mergeCells>
  <conditionalFormatting sqref="B42:D42">
    <cfRule type="cellIs" dxfId="21" priority="13" operator="greaterThan">
      <formula>3000</formula>
    </cfRule>
  </conditionalFormatting>
  <conditionalFormatting sqref="E36">
    <cfRule type="cellIs" dxfId="18" priority="7" operator="greaterThan">
      <formula>20000</formula>
    </cfRule>
  </conditionalFormatting>
  <conditionalFormatting sqref="E46">
    <cfRule type="cellIs" dxfId="17" priority="5" operator="greaterThan">
      <formula>2500</formula>
    </cfRule>
  </conditionalFormatting>
  <conditionalFormatting sqref="F56">
    <cfRule type="containsText" dxfId="16" priority="2" operator="containsText" text="ERROR">
      <formula>NOT(ISERROR(SEARCH("ERROR",F56)))</formula>
    </cfRule>
    <cfRule type="containsText" dxfId="15" priority="1" operator="containsText" text="OK">
      <formula>NOT(ISERROR(SEARCH("OK",F56)))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INDICATION_from_guidelines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Francesca Mossuto</dc:creator>
  <cp:lastModifiedBy>Roberta Palorini</cp:lastModifiedBy>
  <dcterms:created xsi:type="dcterms:W3CDTF">2016-11-25T13:08:01Z</dcterms:created>
  <dcterms:modified xsi:type="dcterms:W3CDTF">2024-12-11T13:35:16Z</dcterms:modified>
</cp:coreProperties>
</file>