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T:\10750-SettProgettazioneDellaRicerca\10750-Condivisione\Officina2020\Bandi\Telethon\Telethon SEED\Telethon SEED_2024\Spring Seed 2024\pagina Unimi\"/>
    </mc:Choice>
  </mc:AlternateContent>
  <xr:revisionPtr revIDLastSave="0" documentId="13_ncr:1_{02F64D7E-CD98-4AB1-B3DC-AED965B698B6}" xr6:coauthVersionLast="36" xr6:coauthVersionMax="36" xr10:uidLastSave="{00000000-0000-0000-0000-000000000000}"/>
  <bookViews>
    <workbookView xWindow="0" yWindow="0" windowWidth="19200" windowHeight="6350" activeTab="1" xr2:uid="{00000000-000D-0000-FFFF-FFFF00000000}"/>
  </bookViews>
  <sheets>
    <sheet name="INDICATION_guidelines" sheetId="3" r:id="rId1"/>
    <sheet name="BUDGET UNIMI" sheetId="2" r:id="rId2"/>
    <sheet name="BUDGET UNIMI-GLUT1" sheetId="4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2" l="1"/>
  <c r="B12" i="4"/>
  <c r="B20" i="4"/>
  <c r="B26" i="4"/>
  <c r="B32" i="4"/>
  <c r="C32" i="4"/>
  <c r="B33" i="4"/>
  <c r="C33" i="4"/>
  <c r="C35" i="4"/>
  <c r="B35" i="4"/>
  <c r="D35" i="4"/>
  <c r="D33" i="4"/>
  <c r="C26" i="4"/>
  <c r="C20" i="4"/>
  <c r="C12" i="4"/>
  <c r="B26" i="2"/>
  <c r="C26" i="2"/>
  <c r="B12" i="2"/>
  <c r="B20" i="2"/>
  <c r="C20" i="2"/>
  <c r="B33" i="2"/>
  <c r="C32" i="2"/>
  <c r="C12" i="2"/>
  <c r="C33" i="2"/>
  <c r="C35" i="2"/>
  <c r="B35" i="2"/>
  <c r="D35" i="2"/>
  <c r="D33" i="2"/>
</calcChain>
</file>

<file path=xl/sharedStrings.xml><?xml version="1.0" encoding="utf-8"?>
<sst xmlns="http://schemas.openxmlformats.org/spreadsheetml/2006/main" count="46" uniqueCount="31">
  <si>
    <t>MATERIALS, SUPPLIES AND SERVICES</t>
  </si>
  <si>
    <t>TOTAL</t>
  </si>
  <si>
    <t>TITLE</t>
  </si>
  <si>
    <t>ROLE</t>
  </si>
  <si>
    <t>Direct costs</t>
  </si>
  <si>
    <t>Salaries, travel and/or housing related to sabbatical leaves</t>
  </si>
  <si>
    <t>Scientific Society memberships</t>
  </si>
  <si>
    <t>Organization of meetings and workshops</t>
  </si>
  <si>
    <t>Construction, alteration, maintenance, lab furnishing, rental of buildings or building spaces and utilities, fax and telephone costs</t>
  </si>
  <si>
    <t>Please note that the percentage must not be calculated on the total budget requested but on the direct costs subtotal</t>
  </si>
  <si>
    <t>year</t>
  </si>
  <si>
    <t>SALARIES ( ONLY PERSONNEL TBE)</t>
  </si>
  <si>
    <t xml:space="preserve"> TRAVEL COSTS for collaborations and learning purposes or to attend Patient’s Association Meetings.</t>
  </si>
  <si>
    <r>
      <t xml:space="preserve">INDIRECT COSTS  </t>
    </r>
    <r>
      <rPr>
        <sz val="12"/>
        <color theme="1"/>
        <rFont val="Calibri"/>
        <family val="2"/>
        <scheme val="minor"/>
      </rPr>
      <t>up to 5% of the direct research cost per year</t>
    </r>
  </si>
  <si>
    <r>
      <t xml:space="preserve">The following expenses associated with the proposed research are </t>
    </r>
    <r>
      <rPr>
        <b/>
        <sz val="11"/>
        <color theme="1"/>
        <rFont val="Calibri"/>
        <family val="2"/>
        <scheme val="minor"/>
      </rPr>
      <t>allowed:</t>
    </r>
  </si>
  <si>
    <t xml:space="preserve">Materials, Supplies, Services </t>
  </si>
  <si>
    <t>Salaries</t>
  </si>
  <si>
    <t>Travel costs for collaborations and learning purposes or to attend Patient’s Association Meetings.</t>
  </si>
  <si>
    <r>
      <t xml:space="preserve">The following expenses associated with the proposed research </t>
    </r>
    <r>
      <rPr>
        <b/>
        <sz val="11"/>
        <color theme="1"/>
        <rFont val="Calibri"/>
        <family val="2"/>
        <scheme val="minor"/>
      </rPr>
      <t>are NOT allowed:</t>
    </r>
  </si>
  <si>
    <t>Equipments (including IT equipments)</t>
  </si>
  <si>
    <t>Travel Costs (except those defined ABOVE)</t>
  </si>
  <si>
    <t>Publication costs</t>
  </si>
  <si>
    <t>INDIRECT COSTS - Overhead - up to 5% of the direct research cost per year</t>
  </si>
  <si>
    <t>SUB TOTAL DIRECT COSTS</t>
  </si>
  <si>
    <r>
      <rPr>
        <b/>
        <u/>
        <sz val="12"/>
        <color theme="1"/>
        <rFont val="Calibri"/>
        <family val="2"/>
        <scheme val="minor"/>
      </rPr>
      <t>PRIMA DI COMPILARE IL BUDGET.</t>
    </r>
    <r>
      <rPr>
        <b/>
        <sz val="12"/>
        <color theme="1"/>
        <rFont val="Calibri"/>
        <family val="2"/>
        <scheme val="minor"/>
      </rPr>
      <t xml:space="preserve"> Osservare le seguenti linee guida sulla eleggibilità dei costi</t>
    </r>
  </si>
  <si>
    <t>compilare solo le celle  in giallo</t>
  </si>
  <si>
    <t>MAX  BUDGET REQUESTED</t>
  </si>
  <si>
    <r>
      <t xml:space="preserve">TOTAL </t>
    </r>
    <r>
      <rPr>
        <b/>
        <sz val="16"/>
        <color rgb="FFFF0000"/>
        <rFont val="Calibri"/>
        <family val="2"/>
        <scheme val="minor"/>
      </rPr>
      <t>(max 50.000€)</t>
    </r>
  </si>
  <si>
    <r>
      <t xml:space="preserve">DURATION </t>
    </r>
    <r>
      <rPr>
        <b/>
        <sz val="14"/>
        <color rgb="FFFF0000"/>
        <rFont val="Calibri"/>
        <family val="2"/>
        <scheme val="minor"/>
      </rPr>
      <t xml:space="preserve"> (Max 12 MONTHS)</t>
    </r>
  </si>
  <si>
    <t>UNIMI</t>
  </si>
  <si>
    <r>
      <t xml:space="preserve">TOTAL </t>
    </r>
    <r>
      <rPr>
        <b/>
        <sz val="16"/>
        <color rgb="FFFF0000"/>
        <rFont val="Calibri"/>
        <family val="2"/>
        <scheme val="minor"/>
      </rPr>
      <t>(max 70.000€)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</si>
</sst>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4" fillId="2" borderId="4" xfId="0" applyFont="1" applyFill="1" applyBorder="1"/>
    <xf numFmtId="164" fontId="0" fillId="2" borderId="10" xfId="0" applyNumberFormat="1" applyFill="1" applyBorder="1"/>
    <xf numFmtId="164" fontId="0" fillId="2" borderId="2" xfId="0" applyNumberFormat="1" applyFill="1" applyBorder="1"/>
    <xf numFmtId="164" fontId="0" fillId="2" borderId="8" xfId="0" applyNumberForma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Border="1"/>
    <xf numFmtId="0" fontId="0" fillId="0" borderId="16" xfId="0" applyBorder="1"/>
    <xf numFmtId="0" fontId="6" fillId="2" borderId="2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2" borderId="17" xfId="0" applyFont="1" applyFill="1" applyBorder="1"/>
    <xf numFmtId="0" fontId="4" fillId="2" borderId="2" xfId="0" applyFont="1" applyFill="1" applyBorder="1"/>
    <xf numFmtId="164" fontId="0" fillId="3" borderId="12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64" fontId="0" fillId="3" borderId="1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4" xfId="0" applyFont="1" applyFill="1" applyBorder="1" applyAlignment="1" applyProtection="1">
      <alignment horizontal="right"/>
      <protection locked="0"/>
    </xf>
    <xf numFmtId="0" fontId="0" fillId="3" borderId="18" xfId="0" applyFont="1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  <xf numFmtId="0" fontId="0" fillId="3" borderId="25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4" fillId="3" borderId="3" xfId="0" applyFont="1" applyFill="1" applyBorder="1"/>
    <xf numFmtId="164" fontId="0" fillId="3" borderId="1" xfId="0" applyNumberFormat="1" applyFill="1" applyBorder="1"/>
    <xf numFmtId="164" fontId="0" fillId="3" borderId="3" xfId="0" applyNumberFormat="1" applyFill="1" applyBorder="1"/>
    <xf numFmtId="0" fontId="4" fillId="5" borderId="4" xfId="0" applyFont="1" applyFill="1" applyBorder="1"/>
    <xf numFmtId="164" fontId="0" fillId="5" borderId="4" xfId="0" applyNumberFormat="1" applyFill="1" applyBorder="1"/>
    <xf numFmtId="164" fontId="0" fillId="5" borderId="2" xfId="0" applyNumberFormat="1" applyFill="1" applyBorder="1"/>
    <xf numFmtId="10" fontId="0" fillId="0" borderId="0" xfId="1" applyNumberFormat="1" applyFont="1"/>
    <xf numFmtId="0" fontId="0" fillId="5" borderId="5" xfId="0" applyFont="1" applyFill="1" applyBorder="1" applyAlignment="1">
      <alignment horizontal="right"/>
    </xf>
    <xf numFmtId="164" fontId="0" fillId="5" borderId="5" xfId="0" applyNumberFormat="1" applyFill="1" applyBorder="1" applyProtection="1">
      <protection locked="0"/>
    </xf>
    <xf numFmtId="164" fontId="0" fillId="5" borderId="32" xfId="0" applyNumberFormat="1" applyFill="1" applyBorder="1" applyAlignment="1">
      <alignment horizontal="center"/>
    </xf>
    <xf numFmtId="164" fontId="6" fillId="4" borderId="29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164" fontId="6" fillId="4" borderId="2" xfId="0" applyNumberFormat="1" applyFont="1" applyFill="1" applyBorder="1" applyProtection="1">
      <protection locked="0"/>
    </xf>
    <xf numFmtId="0" fontId="5" fillId="6" borderId="4" xfId="0" applyFont="1" applyFill="1" applyBorder="1" applyAlignment="1">
      <alignment horizontal="left" vertical="center"/>
    </xf>
    <xf numFmtId="164" fontId="5" fillId="6" borderId="10" xfId="0" applyNumberFormat="1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vertical="center"/>
    </xf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0" fillId="0" borderId="31" xfId="0" applyBorder="1"/>
    <xf numFmtId="0" fontId="0" fillId="7" borderId="31" xfId="0" applyFill="1" applyBorder="1"/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2" fillId="7" borderId="31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4" fillId="3" borderId="2" xfId="0" applyFont="1" applyFill="1" applyBorder="1" applyAlignment="1">
      <alignment vertical="center"/>
    </xf>
    <xf numFmtId="0" fontId="10" fillId="0" borderId="0" xfId="0" applyFont="1"/>
    <xf numFmtId="0" fontId="6" fillId="2" borderId="2" xfId="0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 applyProtection="1">
      <alignment horizontal="center" vertical="center"/>
    </xf>
    <xf numFmtId="164" fontId="2" fillId="5" borderId="2" xfId="0" applyNumberFormat="1" applyFont="1" applyFill="1" applyBorder="1" applyAlignment="1" applyProtection="1">
      <alignment horizontal="center" vertical="center"/>
    </xf>
    <xf numFmtId="164" fontId="0" fillId="0" borderId="30" xfId="0" applyNumberForma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0" fillId="3" borderId="22" xfId="0" applyNumberFormat="1" applyFill="1" applyBorder="1" applyAlignment="1" applyProtection="1">
      <alignment horizontal="center" vertical="center"/>
      <protection locked="0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21" xfId="0" applyNumberForma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164" fontId="2" fillId="0" borderId="25" xfId="0" applyNumberFormat="1" applyFont="1" applyFill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center" vertical="center"/>
    </xf>
  </cellXfs>
  <cellStyles count="2">
    <cellStyle name="Normale" xfId="0" builtinId="0"/>
    <cellStyle name="Percentual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workbookViewId="0">
      <selection activeCell="A15" sqref="A15"/>
    </sheetView>
  </sheetViews>
  <sheetFormatPr defaultColWidth="8.81640625" defaultRowHeight="14.5" x14ac:dyDescent="0.35"/>
  <cols>
    <col min="1" max="1" width="118.453125" customWidth="1"/>
  </cols>
  <sheetData>
    <row r="1" spans="1:1" ht="15" thickBot="1" x14ac:dyDescent="0.4"/>
    <row r="2" spans="1:1" ht="24.75" customHeight="1" thickBot="1" x14ac:dyDescent="0.4">
      <c r="A2" s="53" t="s">
        <v>24</v>
      </c>
    </row>
    <row r="3" spans="1:1" ht="4.5" customHeight="1" thickBot="1" x14ac:dyDescent="0.4">
      <c r="A3" s="44"/>
    </row>
    <row r="4" spans="1:1" ht="15" thickBot="1" x14ac:dyDescent="0.4">
      <c r="A4" s="45" t="s">
        <v>4</v>
      </c>
    </row>
    <row r="5" spans="1:1" x14ac:dyDescent="0.35">
      <c r="A5" s="47" t="s">
        <v>14</v>
      </c>
    </row>
    <row r="6" spans="1:1" x14ac:dyDescent="0.35">
      <c r="A6" s="47" t="s">
        <v>15</v>
      </c>
    </row>
    <row r="7" spans="1:1" x14ac:dyDescent="0.35">
      <c r="A7" s="47" t="s">
        <v>16</v>
      </c>
    </row>
    <row r="8" spans="1:1" x14ac:dyDescent="0.35">
      <c r="A8" s="47" t="s">
        <v>17</v>
      </c>
    </row>
    <row r="9" spans="1:1" ht="8.25" customHeight="1" x14ac:dyDescent="0.35">
      <c r="A9" s="48"/>
    </row>
    <row r="10" spans="1:1" x14ac:dyDescent="0.35">
      <c r="A10" s="47" t="s">
        <v>18</v>
      </c>
    </row>
    <row r="11" spans="1:1" x14ac:dyDescent="0.35">
      <c r="A11" s="49" t="s">
        <v>19</v>
      </c>
    </row>
    <row r="12" spans="1:1" x14ac:dyDescent="0.35">
      <c r="A12" s="50" t="s">
        <v>5</v>
      </c>
    </row>
    <row r="13" spans="1:1" x14ac:dyDescent="0.35">
      <c r="A13" s="50" t="s">
        <v>6</v>
      </c>
    </row>
    <row r="14" spans="1:1" x14ac:dyDescent="0.35">
      <c r="A14" s="50" t="s">
        <v>7</v>
      </c>
    </row>
    <row r="15" spans="1:1" x14ac:dyDescent="0.35">
      <c r="A15" s="50" t="s">
        <v>8</v>
      </c>
    </row>
    <row r="16" spans="1:1" x14ac:dyDescent="0.35">
      <c r="A16" s="50" t="s">
        <v>20</v>
      </c>
    </row>
    <row r="17" spans="1:1" x14ac:dyDescent="0.35">
      <c r="A17" s="50" t="s">
        <v>21</v>
      </c>
    </row>
    <row r="18" spans="1:1" ht="9.75" customHeight="1" thickBot="1" x14ac:dyDescent="0.4">
      <c r="A18" s="51"/>
    </row>
    <row r="19" spans="1:1" ht="21" customHeight="1" thickBot="1" x14ac:dyDescent="0.4">
      <c r="A19" s="46" t="s">
        <v>22</v>
      </c>
    </row>
    <row r="20" spans="1:1" ht="15" thickBot="1" x14ac:dyDescent="0.4">
      <c r="A20" s="52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abSelected="1" zoomScale="70" zoomScaleNormal="70" zoomScalePageLayoutView="125" workbookViewId="0">
      <selection activeCell="B33" sqref="B33"/>
    </sheetView>
  </sheetViews>
  <sheetFormatPr defaultColWidth="8.81640625" defaultRowHeight="14.5" x14ac:dyDescent="0.35"/>
  <cols>
    <col min="1" max="1" width="103" customWidth="1"/>
    <col min="2" max="2" width="28.26953125" customWidth="1"/>
    <col min="3" max="3" width="26.7265625" customWidth="1"/>
    <col min="4" max="4" width="10.453125" customWidth="1"/>
  </cols>
  <sheetData>
    <row r="1" spans="1:5" ht="15" thickBot="1" x14ac:dyDescent="0.4"/>
    <row r="2" spans="1:5" ht="15" thickBot="1" x14ac:dyDescent="0.4">
      <c r="A2" s="67" t="s">
        <v>25</v>
      </c>
      <c r="B2" s="68"/>
      <c r="C2" s="69"/>
    </row>
    <row r="3" spans="1:5" ht="15" thickBot="1" x14ac:dyDescent="0.4"/>
    <row r="4" spans="1:5" ht="25.5" customHeight="1" x14ac:dyDescent="0.35">
      <c r="A4" s="13" t="s">
        <v>2</v>
      </c>
      <c r="B4" s="72"/>
      <c r="C4" s="73"/>
    </row>
    <row r="5" spans="1:5" ht="30" customHeight="1" x14ac:dyDescent="0.35">
      <c r="A5" s="14" t="s">
        <v>28</v>
      </c>
      <c r="B5" s="74"/>
      <c r="C5" s="75"/>
      <c r="D5" s="1"/>
      <c r="E5" s="1"/>
    </row>
    <row r="6" spans="1:5" ht="15.75" customHeight="1" x14ac:dyDescent="0.35">
      <c r="A6" s="76" t="s">
        <v>3</v>
      </c>
      <c r="B6" s="78" t="s">
        <v>29</v>
      </c>
      <c r="C6" s="79"/>
      <c r="D6" s="1"/>
      <c r="E6" s="1"/>
    </row>
    <row r="7" spans="1:5" ht="15.75" customHeight="1" thickBot="1" x14ac:dyDescent="0.4">
      <c r="A7" s="77"/>
      <c r="B7" s="80"/>
      <c r="C7" s="81"/>
      <c r="D7" s="1"/>
      <c r="E7" s="1"/>
    </row>
    <row r="8" spans="1:5" ht="33" customHeight="1" thickBot="1" x14ac:dyDescent="0.4">
      <c r="A8" s="55" t="s">
        <v>26</v>
      </c>
      <c r="B8" s="56">
        <v>50000</v>
      </c>
      <c r="C8" s="57"/>
      <c r="D8" s="1"/>
      <c r="E8" s="1"/>
    </row>
    <row r="9" spans="1:5" s="10" customFormat="1" ht="18.75" customHeight="1" thickBot="1" x14ac:dyDescent="0.4">
      <c r="A9" s="8"/>
      <c r="B9" s="9"/>
    </row>
    <row r="10" spans="1:5" ht="21.5" thickBot="1" x14ac:dyDescent="0.4">
      <c r="A10" s="11"/>
      <c r="B10" s="70" t="s">
        <v>29</v>
      </c>
      <c r="C10" s="71"/>
      <c r="D10" s="1"/>
      <c r="E10" s="1"/>
    </row>
    <row r="11" spans="1:5" ht="15" thickBot="1" x14ac:dyDescent="0.4">
      <c r="A11" s="12"/>
      <c r="B11" s="6" t="s">
        <v>10</v>
      </c>
      <c r="C11" s="7" t="s">
        <v>1</v>
      </c>
      <c r="D11" s="1"/>
      <c r="E11" s="1"/>
    </row>
    <row r="12" spans="1:5" ht="16" thickBot="1" x14ac:dyDescent="0.4">
      <c r="A12" s="2" t="s">
        <v>0</v>
      </c>
      <c r="B12" s="3">
        <f>SUM(B13:B19)</f>
        <v>0</v>
      </c>
      <c r="C12" s="4">
        <f>B12</f>
        <v>0</v>
      </c>
      <c r="D12" s="1"/>
      <c r="E12" s="1"/>
    </row>
    <row r="13" spans="1:5" x14ac:dyDescent="0.35">
      <c r="A13" s="22"/>
      <c r="B13" s="17"/>
      <c r="C13" s="61"/>
    </row>
    <row r="14" spans="1:5" x14ac:dyDescent="0.35">
      <c r="A14" s="23"/>
      <c r="B14" s="19"/>
      <c r="C14" s="62"/>
    </row>
    <row r="15" spans="1:5" x14ac:dyDescent="0.35">
      <c r="A15" s="23"/>
      <c r="B15" s="19"/>
      <c r="C15" s="62"/>
    </row>
    <row r="16" spans="1:5" x14ac:dyDescent="0.35">
      <c r="A16" s="23"/>
      <c r="B16" s="19"/>
      <c r="C16" s="62"/>
      <c r="E16" s="1"/>
    </row>
    <row r="17" spans="1:3" x14ac:dyDescent="0.35">
      <c r="A17" s="18"/>
      <c r="B17" s="19"/>
      <c r="C17" s="62"/>
    </row>
    <row r="18" spans="1:3" x14ac:dyDescent="0.35">
      <c r="A18" s="24"/>
      <c r="B18" s="21"/>
      <c r="C18" s="62"/>
    </row>
    <row r="19" spans="1:3" ht="15" thickBot="1" x14ac:dyDescent="0.4">
      <c r="A19" s="24"/>
      <c r="B19" s="21"/>
      <c r="C19" s="63"/>
    </row>
    <row r="20" spans="1:3" ht="16" thickBot="1" x14ac:dyDescent="0.4">
      <c r="A20" s="2" t="s">
        <v>11</v>
      </c>
      <c r="B20" s="3">
        <f>SUM(B21:B25)</f>
        <v>0</v>
      </c>
      <c r="C20" s="4">
        <f>B20</f>
        <v>0</v>
      </c>
    </row>
    <row r="21" spans="1:3" x14ac:dyDescent="0.35">
      <c r="A21" s="22"/>
      <c r="B21" s="17"/>
      <c r="C21" s="58"/>
    </row>
    <row r="22" spans="1:3" x14ac:dyDescent="0.35">
      <c r="A22" s="23"/>
      <c r="B22" s="19"/>
      <c r="C22" s="59"/>
    </row>
    <row r="23" spans="1:3" x14ac:dyDescent="0.35">
      <c r="A23" s="23"/>
      <c r="B23" s="19"/>
      <c r="C23" s="59"/>
    </row>
    <row r="24" spans="1:3" x14ac:dyDescent="0.35">
      <c r="A24" s="23"/>
      <c r="B24" s="19"/>
      <c r="C24" s="59"/>
    </row>
    <row r="25" spans="1:3" ht="15" thickBot="1" x14ac:dyDescent="0.4">
      <c r="A25" s="25"/>
      <c r="B25" s="21"/>
      <c r="C25" s="60"/>
    </row>
    <row r="26" spans="1:3" ht="16" thickBot="1" x14ac:dyDescent="0.4">
      <c r="A26" s="16" t="s">
        <v>12</v>
      </c>
      <c r="B26" s="4">
        <f>SUM(B27:B30)</f>
        <v>0</v>
      </c>
      <c r="C26" s="4">
        <f>B26</f>
        <v>0</v>
      </c>
    </row>
    <row r="27" spans="1:3" ht="15.5" x14ac:dyDescent="0.35">
      <c r="A27" s="28"/>
      <c r="B27" s="30"/>
      <c r="C27" s="64"/>
    </row>
    <row r="28" spans="1:3" ht="15.5" x14ac:dyDescent="0.35">
      <c r="A28" s="26"/>
      <c r="B28" s="29"/>
      <c r="C28" s="65"/>
    </row>
    <row r="29" spans="1:3" ht="15.5" x14ac:dyDescent="0.35">
      <c r="A29" s="26"/>
      <c r="B29" s="29"/>
      <c r="C29" s="65"/>
    </row>
    <row r="30" spans="1:3" ht="15" thickBot="1" x14ac:dyDescent="0.4">
      <c r="A30" s="27"/>
      <c r="B30" s="20"/>
      <c r="C30" s="66"/>
    </row>
    <row r="31" spans="1:3" ht="8.25" customHeight="1" thickBot="1" x14ac:dyDescent="0.4">
      <c r="A31" s="35"/>
      <c r="B31" s="36"/>
      <c r="C31" s="37"/>
    </row>
    <row r="32" spans="1:3" ht="34.5" customHeight="1" thickBot="1" x14ac:dyDescent="0.5">
      <c r="A32" s="39" t="s">
        <v>23</v>
      </c>
      <c r="B32" s="40">
        <f>B12+B20+B26</f>
        <v>0</v>
      </c>
      <c r="C32" s="38">
        <f>B32</f>
        <v>0</v>
      </c>
    </row>
    <row r="33" spans="1:4" ht="34.5" customHeight="1" thickBot="1" x14ac:dyDescent="0.4">
      <c r="A33" s="15" t="s">
        <v>13</v>
      </c>
      <c r="B33" s="5">
        <f>B32*5%</f>
        <v>0</v>
      </c>
      <c r="C33" s="5">
        <f>B33</f>
        <v>0</v>
      </c>
      <c r="D33" s="34" t="e">
        <f>B33/B35</f>
        <v>#DIV/0!</v>
      </c>
    </row>
    <row r="34" spans="1:4" ht="8.25" customHeight="1" thickBot="1" x14ac:dyDescent="0.4">
      <c r="A34" s="31"/>
      <c r="B34" s="32"/>
      <c r="C34" s="33"/>
    </row>
    <row r="35" spans="1:4" ht="31.5" customHeight="1" thickBot="1" x14ac:dyDescent="0.6">
      <c r="A35" s="41" t="s">
        <v>27</v>
      </c>
      <c r="B35" s="42">
        <f>B32+B33</f>
        <v>0</v>
      </c>
      <c r="C35" s="43">
        <f>C32+C33</f>
        <v>0</v>
      </c>
      <c r="D35" s="54" t="str">
        <f>IF(B35&gt;B8,"ERRORE","OK")</f>
        <v>OK</v>
      </c>
    </row>
  </sheetData>
  <sheetProtection algorithmName="SHA-512" hashValue="JsywTGm0kNOFgDMUsip89n72hhUrf0INmmfw7pc8Rx1DiY2qh4wZ3ew9+ZvbDZrjUN+w6lzQ63NN4Rf4hpWXxQ==" saltValue="t1SKgVnV7WYCjuN8PIYi3Q==" spinCount="100000" sheet="1" objects="1" scenarios="1"/>
  <protectedRanges>
    <protectedRange sqref="A27:B30" name="Intervallo4"/>
    <protectedRange sqref="A21:B25" name="Intervallo3"/>
    <protectedRange sqref="A13:B19" name="Intervallo2"/>
    <protectedRange sqref="B4:C5" name="Intervallo1"/>
  </protectedRanges>
  <mergeCells count="9">
    <mergeCell ref="C21:C25"/>
    <mergeCell ref="C13:C19"/>
    <mergeCell ref="C27:C30"/>
    <mergeCell ref="A2:C2"/>
    <mergeCell ref="B10:C10"/>
    <mergeCell ref="B4:C4"/>
    <mergeCell ref="B5:C5"/>
    <mergeCell ref="A6:A7"/>
    <mergeCell ref="B6:C7"/>
  </mergeCells>
  <conditionalFormatting sqref="B35">
    <cfRule type="cellIs" dxfId="1" priority="3" operator="greaterThan">
      <formula>60000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4A2A-5872-47E5-B426-696677BC03EB}">
  <dimension ref="A1:E35"/>
  <sheetViews>
    <sheetView zoomScale="60" zoomScaleNormal="60" workbookViewId="0">
      <selection activeCell="B21" sqref="B21"/>
    </sheetView>
  </sheetViews>
  <sheetFormatPr defaultColWidth="8.81640625" defaultRowHeight="14.5" x14ac:dyDescent="0.35"/>
  <cols>
    <col min="1" max="1" width="103" customWidth="1"/>
    <col min="2" max="2" width="28.26953125" customWidth="1"/>
    <col min="3" max="3" width="26.7265625" customWidth="1"/>
    <col min="4" max="4" width="10.453125" customWidth="1"/>
  </cols>
  <sheetData>
    <row r="1" spans="1:5" ht="15" thickBot="1" x14ac:dyDescent="0.4"/>
    <row r="2" spans="1:5" ht="15" thickBot="1" x14ac:dyDescent="0.4">
      <c r="A2" s="67" t="s">
        <v>25</v>
      </c>
      <c r="B2" s="68"/>
      <c r="C2" s="69"/>
    </row>
    <row r="3" spans="1:5" ht="15" thickBot="1" x14ac:dyDescent="0.4"/>
    <row r="4" spans="1:5" ht="25.5" customHeight="1" x14ac:dyDescent="0.35">
      <c r="A4" s="13" t="s">
        <v>2</v>
      </c>
      <c r="B4" s="72"/>
      <c r="C4" s="73"/>
    </row>
    <row r="5" spans="1:5" ht="30" customHeight="1" x14ac:dyDescent="0.35">
      <c r="A5" s="14" t="s">
        <v>28</v>
      </c>
      <c r="B5" s="74"/>
      <c r="C5" s="75"/>
      <c r="D5" s="1"/>
      <c r="E5" s="1"/>
    </row>
    <row r="6" spans="1:5" ht="15.75" customHeight="1" x14ac:dyDescent="0.35">
      <c r="A6" s="76" t="s">
        <v>3</v>
      </c>
      <c r="B6" s="78" t="s">
        <v>29</v>
      </c>
      <c r="C6" s="79"/>
      <c r="D6" s="1"/>
      <c r="E6" s="1"/>
    </row>
    <row r="7" spans="1:5" ht="15.75" customHeight="1" thickBot="1" x14ac:dyDescent="0.4">
      <c r="A7" s="77"/>
      <c r="B7" s="80"/>
      <c r="C7" s="81"/>
      <c r="D7" s="1"/>
      <c r="E7" s="1"/>
    </row>
    <row r="8" spans="1:5" ht="33" customHeight="1" thickBot="1" x14ac:dyDescent="0.4">
      <c r="A8" s="55" t="s">
        <v>26</v>
      </c>
      <c r="B8" s="56">
        <v>70000</v>
      </c>
      <c r="C8" s="57"/>
      <c r="D8" s="1"/>
      <c r="E8" s="1"/>
    </row>
    <row r="9" spans="1:5" s="10" customFormat="1" ht="18.75" customHeight="1" thickBot="1" x14ac:dyDescent="0.4">
      <c r="A9" s="8"/>
      <c r="B9" s="9"/>
    </row>
    <row r="10" spans="1:5" ht="21.5" thickBot="1" x14ac:dyDescent="0.4">
      <c r="A10" s="11"/>
      <c r="B10" s="70" t="s">
        <v>29</v>
      </c>
      <c r="C10" s="71"/>
      <c r="D10" s="1"/>
      <c r="E10" s="1"/>
    </row>
    <row r="11" spans="1:5" ht="15" thickBot="1" x14ac:dyDescent="0.4">
      <c r="A11" s="12"/>
      <c r="B11" s="6" t="s">
        <v>10</v>
      </c>
      <c r="C11" s="7" t="s">
        <v>1</v>
      </c>
      <c r="D11" s="1"/>
      <c r="E11" s="1"/>
    </row>
    <row r="12" spans="1:5" ht="16" thickBot="1" x14ac:dyDescent="0.4">
      <c r="A12" s="2" t="s">
        <v>0</v>
      </c>
      <c r="B12" s="3">
        <f>SUM(B13:B19)</f>
        <v>0</v>
      </c>
      <c r="C12" s="4">
        <f>B12</f>
        <v>0</v>
      </c>
      <c r="D12" s="1"/>
      <c r="E12" s="1"/>
    </row>
    <row r="13" spans="1:5" x14ac:dyDescent="0.35">
      <c r="A13" s="22"/>
      <c r="B13" s="17"/>
      <c r="C13" s="61"/>
    </row>
    <row r="14" spans="1:5" x14ac:dyDescent="0.35">
      <c r="A14" s="23"/>
      <c r="B14" s="19"/>
      <c r="C14" s="62"/>
    </row>
    <row r="15" spans="1:5" x14ac:dyDescent="0.35">
      <c r="A15" s="23"/>
      <c r="B15" s="19"/>
      <c r="C15" s="62"/>
    </row>
    <row r="16" spans="1:5" x14ac:dyDescent="0.35">
      <c r="A16" s="23"/>
      <c r="B16" s="19"/>
      <c r="C16" s="62"/>
      <c r="E16" s="1"/>
    </row>
    <row r="17" spans="1:3" x14ac:dyDescent="0.35">
      <c r="A17" s="18"/>
      <c r="B17" s="19"/>
      <c r="C17" s="62"/>
    </row>
    <row r="18" spans="1:3" x14ac:dyDescent="0.35">
      <c r="A18" s="24"/>
      <c r="B18" s="21"/>
      <c r="C18" s="62"/>
    </row>
    <row r="19" spans="1:3" ht="15" thickBot="1" x14ac:dyDescent="0.4">
      <c r="A19" s="24"/>
      <c r="B19" s="21"/>
      <c r="C19" s="63"/>
    </row>
    <row r="20" spans="1:3" ht="16" thickBot="1" x14ac:dyDescent="0.4">
      <c r="A20" s="2" t="s">
        <v>11</v>
      </c>
      <c r="B20" s="3">
        <f>SUM(B21:B25)</f>
        <v>0</v>
      </c>
      <c r="C20" s="4">
        <f>B20</f>
        <v>0</v>
      </c>
    </row>
    <row r="21" spans="1:3" x14ac:dyDescent="0.35">
      <c r="A21" s="22"/>
      <c r="B21" s="17"/>
      <c r="C21" s="58"/>
    </row>
    <row r="22" spans="1:3" x14ac:dyDescent="0.35">
      <c r="A22" s="23"/>
      <c r="B22" s="19"/>
      <c r="C22" s="59"/>
    </row>
    <row r="23" spans="1:3" x14ac:dyDescent="0.35">
      <c r="A23" s="23"/>
      <c r="B23" s="19"/>
      <c r="C23" s="59"/>
    </row>
    <row r="24" spans="1:3" x14ac:dyDescent="0.35">
      <c r="A24" s="23"/>
      <c r="B24" s="19"/>
      <c r="C24" s="59"/>
    </row>
    <row r="25" spans="1:3" ht="15" thickBot="1" x14ac:dyDescent="0.4">
      <c r="A25" s="25"/>
      <c r="B25" s="21"/>
      <c r="C25" s="60"/>
    </row>
    <row r="26" spans="1:3" ht="16" thickBot="1" x14ac:dyDescent="0.4">
      <c r="A26" s="16" t="s">
        <v>12</v>
      </c>
      <c r="B26" s="4">
        <f>SUM(B27:B30)</f>
        <v>0</v>
      </c>
      <c r="C26" s="4">
        <f>B26</f>
        <v>0</v>
      </c>
    </row>
    <row r="27" spans="1:3" ht="15.5" x14ac:dyDescent="0.35">
      <c r="A27" s="28"/>
      <c r="B27" s="30"/>
      <c r="C27" s="64"/>
    </row>
    <row r="28" spans="1:3" ht="15.5" x14ac:dyDescent="0.35">
      <c r="A28" s="26"/>
      <c r="B28" s="29"/>
      <c r="C28" s="65"/>
    </row>
    <row r="29" spans="1:3" ht="15.5" x14ac:dyDescent="0.35">
      <c r="A29" s="26"/>
      <c r="B29" s="29"/>
      <c r="C29" s="65"/>
    </row>
    <row r="30" spans="1:3" ht="15" thickBot="1" x14ac:dyDescent="0.4">
      <c r="A30" s="27"/>
      <c r="B30" s="20"/>
      <c r="C30" s="66"/>
    </row>
    <row r="31" spans="1:3" ht="8.25" customHeight="1" thickBot="1" x14ac:dyDescent="0.4">
      <c r="A31" s="35"/>
      <c r="B31" s="36"/>
      <c r="C31" s="37"/>
    </row>
    <row r="32" spans="1:3" ht="34.5" customHeight="1" thickBot="1" x14ac:dyDescent="0.5">
      <c r="A32" s="39" t="s">
        <v>23</v>
      </c>
      <c r="B32" s="40">
        <f>B12+B20+B26</f>
        <v>0</v>
      </c>
      <c r="C32" s="38">
        <f>B32</f>
        <v>0</v>
      </c>
    </row>
    <row r="33" spans="1:4" ht="34.5" customHeight="1" thickBot="1" x14ac:dyDescent="0.4">
      <c r="A33" s="15" t="s">
        <v>13</v>
      </c>
      <c r="B33" s="5">
        <f>B32*5%</f>
        <v>0</v>
      </c>
      <c r="C33" s="5">
        <f>B33</f>
        <v>0</v>
      </c>
      <c r="D33" s="34" t="e">
        <f>B33/B35</f>
        <v>#DIV/0!</v>
      </c>
    </row>
    <row r="34" spans="1:4" ht="8.25" customHeight="1" thickBot="1" x14ac:dyDescent="0.4">
      <c r="A34" s="31"/>
      <c r="B34" s="32"/>
      <c r="C34" s="33"/>
    </row>
    <row r="35" spans="1:4" ht="31.5" customHeight="1" thickBot="1" x14ac:dyDescent="0.6">
      <c r="A35" s="41" t="s">
        <v>30</v>
      </c>
      <c r="B35" s="42">
        <f>B32+B33</f>
        <v>0</v>
      </c>
      <c r="C35" s="43">
        <f>C32+C33</f>
        <v>0</v>
      </c>
      <c r="D35" s="54" t="str">
        <f>IF(B35&gt;B8,"ERRORE","OK")</f>
        <v>OK</v>
      </c>
    </row>
  </sheetData>
  <protectedRanges>
    <protectedRange sqref="A27:B30" name="Intervallo4"/>
    <protectedRange sqref="A21:B25" name="Intervallo3"/>
    <protectedRange sqref="A13:B19" name="Intervallo2"/>
    <protectedRange sqref="B4:C5" name="Intervallo1"/>
  </protectedRanges>
  <mergeCells count="9">
    <mergeCell ref="C13:C19"/>
    <mergeCell ref="C21:C25"/>
    <mergeCell ref="C27:C30"/>
    <mergeCell ref="A2:C2"/>
    <mergeCell ref="B4:C4"/>
    <mergeCell ref="B5:C5"/>
    <mergeCell ref="A6:A7"/>
    <mergeCell ref="B6:C7"/>
    <mergeCell ref="B10:C10"/>
  </mergeCells>
  <conditionalFormatting sqref="B35">
    <cfRule type="cellIs" dxfId="0" priority="1" operator="greaterThan">
      <formula>60000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INDICATION_guidelines</vt:lpstr>
      <vt:lpstr>BUDGET UNIMI</vt:lpstr>
      <vt:lpstr>BUDGET UNIMI-GLUT1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Francesca Mossuto</dc:creator>
  <cp:lastModifiedBy>Ilaria Stadiotti</cp:lastModifiedBy>
  <dcterms:created xsi:type="dcterms:W3CDTF">2016-11-25T13:08:01Z</dcterms:created>
  <dcterms:modified xsi:type="dcterms:W3CDTF">2024-03-22T14:38:17Z</dcterms:modified>
</cp:coreProperties>
</file>