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50" tabRatio="671" activeTab="0"/>
  </bookViews>
  <sheets>
    <sheet name="Ammortamento " sheetId="1" r:id="rId1"/>
  </sheets>
  <definedNames>
    <definedName name="_xlnm.Print_Area" localSheetId="0">'Ammortamento '!$A$1:$J$17</definedName>
  </definedNames>
  <calcPr fullCalcOnLoad="1"/>
</workbook>
</file>

<file path=xl/sharedStrings.xml><?xml version="1.0" encoding="utf-8"?>
<sst xmlns="http://schemas.openxmlformats.org/spreadsheetml/2006/main" count="19" uniqueCount="18">
  <si>
    <t>cliccare solo sulle caselle evidenziate in giallo</t>
  </si>
  <si>
    <t>Finanziatore</t>
  </si>
  <si>
    <t>Responsabile Scientifico per UNIMI</t>
  </si>
  <si>
    <t>COSTO TOTALE</t>
  </si>
  <si>
    <t>Totale</t>
  </si>
  <si>
    <t xml:space="preserve">N.B.: </t>
  </si>
  <si>
    <t>MESI DI UTILIZZO NEL PROGETTO</t>
  </si>
  <si>
    <t>Titolo Progetto</t>
  </si>
  <si>
    <t>QUOTA NON AMMORTIZZABILE</t>
  </si>
  <si>
    <t>NR DI SERIE</t>
  </si>
  <si>
    <t>TEMPO DI DEPREZZAMENTO CONVENZIONALE</t>
  </si>
  <si>
    <t>Prospetto di calcolo della quota d'uso per ATTREZZATURE, STRUMENTAZIONI E SOFTWARE</t>
  </si>
  <si>
    <t>DESCRIZIONE ATTREZZATURE</t>
  </si>
  <si>
    <t>TOTALE QUOTA D'USO  AMMISSIBILE</t>
  </si>
  <si>
    <t>%             UTILIZZO        NEL PROGETTO</t>
  </si>
  <si>
    <t xml:space="preserve">**Colonne da utilizzare solo se l'attrezzatura  è utilizzata contemporaneamente anche             in altri progetti </t>
  </si>
  <si>
    <t>ATTENZIONE</t>
  </si>
  <si>
    <t xml:space="preserve">- le attrezzature, scientifiche o informatiche, hanno un periodo di deprezzamento convenzionalente pari a 24 mesi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</si>
</sst>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.0_-;\-* #,##0.0_-;_-* &quot;-&quot;??_-;_-@_-"/>
    <numFmt numFmtId="179" formatCode="_-* #,##0_-;\-* #,##0_-;_-* &quot;-&quot;??_-;_-@_-"/>
    <numFmt numFmtId="180" formatCode="_(* #,##0_);_(* \(#,##0\);_(* &quot;-&quot;_);_(@_)"/>
    <numFmt numFmtId="181" formatCode="_(&quot;$&quot;* #,##0_);_(&quot;$&quot;* \(#,##0\);_(&quot;$&quot;* &quot;-&quot;_);_(@_)"/>
    <numFmt numFmtId="182" formatCode="#,##0_ ;\-#,##0\ "/>
    <numFmt numFmtId="183" formatCode="#,##0\ [$€-1];[Red]\-#,##0\ [$€-1]"/>
    <numFmt numFmtId="184" formatCode="0.0%"/>
    <numFmt numFmtId="185" formatCode="0.000%"/>
    <numFmt numFmtId="186" formatCode="0.0000%"/>
    <numFmt numFmtId="187" formatCode="_-* #,##0.000_-;\-* #,##0.000_-;_-* &quot;-&quot;??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  <numFmt numFmtId="200" formatCode="_-* #,##0.0000_-;\-* #,##0.0000_-;_-* &quot;-&quot;??_-;_-@_-"/>
    <numFmt numFmtId="201" formatCode="[$-410]dddd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Palatino Linotype"/>
      <family val="1"/>
    </font>
    <font>
      <b/>
      <i/>
      <sz val="10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80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1" fontId="3" fillId="33" borderId="10" xfId="53" applyFont="1" applyFill="1" applyBorder="1" applyAlignment="1">
      <alignment horizontal="center" vertical="center" wrapText="1"/>
    </xf>
    <xf numFmtId="171" fontId="3" fillId="33" borderId="10" xfId="5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179" fontId="0" fillId="36" borderId="23" xfId="53" applyNumberFormat="1" applyFont="1" applyFill="1" applyBorder="1" applyAlignment="1">
      <alignment vertical="center"/>
    </xf>
    <xf numFmtId="171" fontId="0" fillId="36" borderId="13" xfId="53" applyFont="1" applyFill="1" applyBorder="1" applyAlignment="1">
      <alignment vertical="center"/>
    </xf>
    <xf numFmtId="171" fontId="0" fillId="36" borderId="19" xfId="53" applyFont="1" applyFill="1" applyBorder="1" applyAlignment="1">
      <alignment vertical="center"/>
    </xf>
    <xf numFmtId="171" fontId="0" fillId="36" borderId="20" xfId="53" applyFon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/>
    </xf>
    <xf numFmtId="171" fontId="3" fillId="34" borderId="24" xfId="53" applyFont="1" applyFill="1" applyBorder="1" applyAlignment="1">
      <alignment vertical="center"/>
    </xf>
    <xf numFmtId="171" fontId="3" fillId="34" borderId="15" xfId="0" applyNumberFormat="1" applyFont="1" applyFill="1" applyBorder="1" applyAlignment="1">
      <alignment/>
    </xf>
    <xf numFmtId="179" fontId="0" fillId="36" borderId="25" xfId="53" applyNumberFormat="1" applyFont="1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47" fillId="0" borderId="0" xfId="0" applyFont="1" applyFill="1" applyBorder="1" applyAlignment="1">
      <alignment/>
    </xf>
    <xf numFmtId="171" fontId="0" fillId="0" borderId="28" xfId="53" applyNumberFormat="1" applyFont="1" applyFill="1" applyBorder="1" applyAlignment="1">
      <alignment vertical="center"/>
    </xf>
    <xf numFmtId="0" fontId="0" fillId="0" borderId="19" xfId="0" applyBorder="1" applyAlignment="1">
      <alignment/>
    </xf>
    <xf numFmtId="0" fontId="3" fillId="37" borderId="15" xfId="0" applyFont="1" applyFill="1" applyBorder="1" applyAlignment="1">
      <alignment horizontal="center" vertical="center" wrapText="1"/>
    </xf>
    <xf numFmtId="171" fontId="3" fillId="37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3" fontId="0" fillId="0" borderId="13" xfId="0" applyNumberFormat="1" applyBorder="1" applyAlignment="1">
      <alignment/>
    </xf>
    <xf numFmtId="171" fontId="3" fillId="4" borderId="10" xfId="53" applyNumberFormat="1" applyFont="1" applyFill="1" applyBorder="1" applyAlignment="1">
      <alignment horizontal="center" vertical="center" wrapText="1"/>
    </xf>
    <xf numFmtId="9" fontId="0" fillId="36" borderId="13" xfId="104" applyFont="1" applyFill="1" applyBorder="1" applyAlignment="1">
      <alignment horizontal="center" vertical="center"/>
    </xf>
    <xf numFmtId="9" fontId="0" fillId="36" borderId="19" xfId="104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48" fillId="4" borderId="30" xfId="0" applyFont="1" applyFill="1" applyBorder="1" applyAlignment="1">
      <alignment horizontal="center" vertical="center"/>
    </xf>
    <xf numFmtId="0" fontId="48" fillId="4" borderId="31" xfId="0" applyFont="1" applyFill="1" applyBorder="1" applyAlignment="1">
      <alignment horizontal="center" vertical="center"/>
    </xf>
    <xf numFmtId="0" fontId="48" fillId="4" borderId="11" xfId="0" applyFont="1" applyFill="1" applyBorder="1" applyAlignment="1">
      <alignment horizontal="center" vertical="center"/>
    </xf>
    <xf numFmtId="0" fontId="48" fillId="4" borderId="32" xfId="0" applyFont="1" applyFill="1" applyBorder="1" applyAlignment="1">
      <alignment horizontal="center" vertical="center"/>
    </xf>
    <xf numFmtId="0" fontId="48" fillId="4" borderId="17" xfId="0" applyFont="1" applyFill="1" applyBorder="1" applyAlignment="1">
      <alignment horizontal="center" vertical="center"/>
    </xf>
    <xf numFmtId="0" fontId="48" fillId="4" borderId="33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 textRotation="90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49" fillId="0" borderId="36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 quotePrefix="1">
      <alignment vertical="center" wrapText="1"/>
    </xf>
    <xf numFmtId="0" fontId="47" fillId="0" borderId="0" xfId="0" applyFont="1" applyFill="1" applyBorder="1" applyAlignment="1" quotePrefix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</cellXfs>
  <cellStyles count="12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3" xfId="47"/>
    <cellStyle name="Euro 2 4" xfId="48"/>
    <cellStyle name="Euro 3" xfId="49"/>
    <cellStyle name="Euro 4" xfId="50"/>
    <cellStyle name="Euro 5" xfId="51"/>
    <cellStyle name="Input" xfId="52"/>
    <cellStyle name="Comma" xfId="53"/>
    <cellStyle name="Migliaia (0)_UA." xfId="54"/>
    <cellStyle name="Comma [0]" xfId="55"/>
    <cellStyle name="Migliaia 10" xfId="56"/>
    <cellStyle name="Migliaia 10 2" xfId="57"/>
    <cellStyle name="Migliaia 11" xfId="58"/>
    <cellStyle name="Migliaia 11 2" xfId="59"/>
    <cellStyle name="Migliaia 12" xfId="60"/>
    <cellStyle name="Migliaia 12 2" xfId="61"/>
    <cellStyle name="Migliaia 13" xfId="62"/>
    <cellStyle name="Migliaia 13 2" xfId="63"/>
    <cellStyle name="Migliaia 2" xfId="64"/>
    <cellStyle name="Migliaia 2 2" xfId="65"/>
    <cellStyle name="Migliaia 2 2 2" xfId="66"/>
    <cellStyle name="Migliaia 2 3" xfId="67"/>
    <cellStyle name="Migliaia 3" xfId="68"/>
    <cellStyle name="Migliaia 3 2" xfId="69"/>
    <cellStyle name="Migliaia 3 2 2" xfId="70"/>
    <cellStyle name="Migliaia 3 2 3" xfId="71"/>
    <cellStyle name="Migliaia 3 2 4" xfId="72"/>
    <cellStyle name="Migliaia 3 3" xfId="73"/>
    <cellStyle name="Migliaia 4" xfId="74"/>
    <cellStyle name="Migliaia 4 2" xfId="75"/>
    <cellStyle name="Migliaia 4 3" xfId="76"/>
    <cellStyle name="Migliaia 4 4" xfId="77"/>
    <cellStyle name="Migliaia 5" xfId="78"/>
    <cellStyle name="Migliaia 5 2" xfId="79"/>
    <cellStyle name="Migliaia 5 3" xfId="80"/>
    <cellStyle name="Migliaia 5 4" xfId="81"/>
    <cellStyle name="Migliaia 6" xfId="82"/>
    <cellStyle name="Migliaia 6 2" xfId="83"/>
    <cellStyle name="Migliaia 6 3" xfId="84"/>
    <cellStyle name="Migliaia 7" xfId="85"/>
    <cellStyle name="Migliaia 8" xfId="86"/>
    <cellStyle name="Migliaia 8 2" xfId="87"/>
    <cellStyle name="Migliaia 9" xfId="88"/>
    <cellStyle name="Migliaia 9 2" xfId="89"/>
    <cellStyle name="Neutrale" xfId="90"/>
    <cellStyle name="Normale 2" xfId="91"/>
    <cellStyle name="Normale 2 2" xfId="92"/>
    <cellStyle name="Normale 2 2 2" xfId="93"/>
    <cellStyle name="Normale 2 2 3" xfId="94"/>
    <cellStyle name="Normale 2 2 4" xfId="95"/>
    <cellStyle name="Normale 2 3" xfId="96"/>
    <cellStyle name="Normale 3" xfId="97"/>
    <cellStyle name="Normale 3 2" xfId="98"/>
    <cellStyle name="Normale 3 3" xfId="99"/>
    <cellStyle name="Normale 3 4" xfId="100"/>
    <cellStyle name="Normale 4" xfId="101"/>
    <cellStyle name="Nota" xfId="102"/>
    <cellStyle name="Output" xfId="103"/>
    <cellStyle name="Percent" xfId="104"/>
    <cellStyle name="Percentuale 2" xfId="105"/>
    <cellStyle name="Percentuale 2 2" xfId="106"/>
    <cellStyle name="Percentuale 2 2 2" xfId="107"/>
    <cellStyle name="Percentuale 2 2 3" xfId="108"/>
    <cellStyle name="Percentuale 2 2 4" xfId="109"/>
    <cellStyle name="Percentuale 2 3" xfId="110"/>
    <cellStyle name="Percentuale 2 4" xfId="111"/>
    <cellStyle name="Percentuale 2 5" xfId="112"/>
    <cellStyle name="Percentuale 2 6" xfId="113"/>
    <cellStyle name="Percentuale 3" xfId="114"/>
    <cellStyle name="Percentuale 3 2" xfId="115"/>
    <cellStyle name="Percentuale 3 3" xfId="116"/>
    <cellStyle name="Percentuale 3 4" xfId="117"/>
    <cellStyle name="Percentuale 3 5" xfId="118"/>
    <cellStyle name="Percentuale 4" xfId="119"/>
    <cellStyle name="Percentuale 4 2" xfId="120"/>
    <cellStyle name="Percentuale 4 3" xfId="121"/>
    <cellStyle name="Percentuale 4 4" xfId="122"/>
    <cellStyle name="Percentuale 5" xfId="123"/>
    <cellStyle name="Percentuale 5 2" xfId="124"/>
    <cellStyle name="Percentuale 6" xfId="125"/>
    <cellStyle name="Percentuale 6 2" xfId="126"/>
    <cellStyle name="Testo avviso" xfId="127"/>
    <cellStyle name="Testo descrittivo" xfId="128"/>
    <cellStyle name="Titolo" xfId="129"/>
    <cellStyle name="Titolo 1" xfId="130"/>
    <cellStyle name="Titolo 2" xfId="131"/>
    <cellStyle name="Titolo 3" xfId="132"/>
    <cellStyle name="Titolo 4" xfId="133"/>
    <cellStyle name="Totale" xfId="134"/>
    <cellStyle name="Valore non valido" xfId="135"/>
    <cellStyle name="Valore valido" xfId="136"/>
    <cellStyle name="Currency" xfId="137"/>
    <cellStyle name="Valuta (0)_UA." xfId="138"/>
    <cellStyle name="Currency [0]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6"/>
  <sheetViews>
    <sheetView tabSelected="1" zoomScalePageLayoutView="0" workbookViewId="0" topLeftCell="A1">
      <selection activeCell="J21" sqref="J21:K21"/>
    </sheetView>
  </sheetViews>
  <sheetFormatPr defaultColWidth="8.57421875" defaultRowHeight="12.75"/>
  <cols>
    <col min="1" max="1" width="40.57421875" style="0" customWidth="1"/>
    <col min="2" max="2" width="20.57421875" style="0" customWidth="1"/>
    <col min="3" max="3" width="21.421875" style="0" customWidth="1"/>
    <col min="4" max="4" width="21.57421875" style="0" customWidth="1"/>
    <col min="5" max="5" width="19.421875" style="0" customWidth="1"/>
    <col min="6" max="6" width="22.140625" style="0" customWidth="1"/>
    <col min="7" max="7" width="14.8515625" style="0" customWidth="1"/>
    <col min="8" max="8" width="16.421875" style="0" customWidth="1"/>
    <col min="9" max="9" width="8.421875" style="0" customWidth="1"/>
    <col min="10" max="10" width="2.57421875" style="0" customWidth="1"/>
  </cols>
  <sheetData>
    <row r="1" spans="1:9" ht="18" customHeight="1">
      <c r="A1" s="56" t="s">
        <v>1</v>
      </c>
      <c r="B1" s="56"/>
      <c r="C1" s="57"/>
      <c r="D1" s="58"/>
      <c r="E1" s="59"/>
      <c r="F1" s="60"/>
      <c r="G1" s="47" t="s">
        <v>16</v>
      </c>
      <c r="H1" s="48"/>
      <c r="I1" s="10"/>
    </row>
    <row r="2" spans="1:9" ht="19.5" customHeight="1">
      <c r="A2" s="56" t="s">
        <v>2</v>
      </c>
      <c r="B2" s="56"/>
      <c r="C2" s="57"/>
      <c r="D2" s="61"/>
      <c r="E2" s="62"/>
      <c r="F2" s="63"/>
      <c r="G2" s="49"/>
      <c r="H2" s="50"/>
      <c r="I2" s="53" t="s">
        <v>0</v>
      </c>
    </row>
    <row r="3" spans="1:9" ht="22.5" customHeight="1" thickBot="1">
      <c r="A3" s="56" t="s">
        <v>7</v>
      </c>
      <c r="B3" s="56"/>
      <c r="C3" s="57"/>
      <c r="D3" s="39"/>
      <c r="E3" s="40"/>
      <c r="F3" s="41"/>
      <c r="G3" s="51"/>
      <c r="H3" s="52"/>
      <c r="I3" s="54"/>
    </row>
    <row r="4" spans="1:9" ht="82.5" customHeight="1" thickBot="1">
      <c r="A4" s="42" t="s">
        <v>11</v>
      </c>
      <c r="B4" s="43"/>
      <c r="C4" s="43"/>
      <c r="D4" s="44"/>
      <c r="E4" s="44"/>
      <c r="F4" s="44"/>
      <c r="G4" s="45" t="s">
        <v>15</v>
      </c>
      <c r="H4" s="46"/>
      <c r="I4" s="54"/>
    </row>
    <row r="5" spans="1:9" ht="63" customHeight="1" thickBot="1">
      <c r="A5" s="1" t="s">
        <v>12</v>
      </c>
      <c r="B5" s="1" t="s">
        <v>9</v>
      </c>
      <c r="C5" s="2" t="s">
        <v>3</v>
      </c>
      <c r="D5" s="33" t="s">
        <v>10</v>
      </c>
      <c r="E5" s="1" t="s">
        <v>6</v>
      </c>
      <c r="F5" s="3" t="s">
        <v>13</v>
      </c>
      <c r="G5" s="34" t="s">
        <v>14</v>
      </c>
      <c r="H5" s="36" t="s">
        <v>13</v>
      </c>
      <c r="I5" s="54"/>
    </row>
    <row r="6" spans="1:9" ht="16.5" customHeight="1">
      <c r="A6" s="17"/>
      <c r="B6" s="25"/>
      <c r="C6" s="18">
        <v>1000</v>
      </c>
      <c r="D6" s="7">
        <v>24</v>
      </c>
      <c r="E6" s="21">
        <v>20</v>
      </c>
      <c r="F6" s="29">
        <f>E6/D6*C6</f>
        <v>833.3333333333334</v>
      </c>
      <c r="G6" s="37"/>
      <c r="H6" s="35">
        <f>F6*G6</f>
        <v>0</v>
      </c>
      <c r="I6" s="54"/>
    </row>
    <row r="7" spans="1:9" ht="16.5" customHeight="1">
      <c r="A7" s="17"/>
      <c r="B7" s="25"/>
      <c r="C7" s="19"/>
      <c r="D7" s="7">
        <v>24</v>
      </c>
      <c r="E7" s="13"/>
      <c r="F7" s="29">
        <f>E7/D7*C7</f>
        <v>0</v>
      </c>
      <c r="G7" s="38"/>
      <c r="H7" s="30"/>
      <c r="I7" s="54"/>
    </row>
    <row r="8" spans="1:9" ht="16.5" customHeight="1">
      <c r="A8" s="15"/>
      <c r="B8" s="26"/>
      <c r="C8" s="19"/>
      <c r="D8" s="7">
        <v>24</v>
      </c>
      <c r="E8" s="13"/>
      <c r="F8" s="29">
        <f>E8/D8*C8</f>
        <v>0</v>
      </c>
      <c r="G8" s="38"/>
      <c r="H8" s="30"/>
      <c r="I8" s="54"/>
    </row>
    <row r="9" spans="1:9" ht="16.5" customHeight="1">
      <c r="A9" s="15"/>
      <c r="B9" s="26"/>
      <c r="C9" s="19"/>
      <c r="D9" s="7">
        <v>24</v>
      </c>
      <c r="E9" s="13"/>
      <c r="F9" s="29">
        <f>E9/D9*C9</f>
        <v>0</v>
      </c>
      <c r="G9" s="38"/>
      <c r="H9" s="30"/>
      <c r="I9" s="54"/>
    </row>
    <row r="10" spans="1:9" ht="16.5" customHeight="1" thickBot="1">
      <c r="A10" s="16"/>
      <c r="B10" s="27"/>
      <c r="C10" s="20"/>
      <c r="D10" s="7">
        <v>24</v>
      </c>
      <c r="E10" s="14"/>
      <c r="F10" s="29">
        <f>E10/D10*C10</f>
        <v>0</v>
      </c>
      <c r="G10" s="38"/>
      <c r="H10" s="30"/>
      <c r="I10" s="54"/>
    </row>
    <row r="11" spans="1:9" ht="17.25" customHeight="1" thickBot="1">
      <c r="A11" s="9" t="s">
        <v>4</v>
      </c>
      <c r="B11" s="9"/>
      <c r="C11" s="24">
        <f>SUM(C6:C10)</f>
        <v>1000</v>
      </c>
      <c r="D11" s="12"/>
      <c r="E11" s="8"/>
      <c r="F11" s="23">
        <f>SUM(F6:F10)</f>
        <v>833.3333333333334</v>
      </c>
      <c r="G11" s="23"/>
      <c r="H11" s="23">
        <f>SUM(H6:H10)</f>
        <v>0</v>
      </c>
      <c r="I11" s="54"/>
    </row>
    <row r="12" spans="1:9" ht="9" customHeight="1" thickBot="1">
      <c r="A12" s="5"/>
      <c r="B12" s="4"/>
      <c r="C12" s="4"/>
      <c r="D12" s="4"/>
      <c r="E12" s="4"/>
      <c r="F12" s="4"/>
      <c r="G12" s="4"/>
      <c r="H12" s="4"/>
      <c r="I12" s="54"/>
    </row>
    <row r="13" spans="1:9" ht="36.75" customHeight="1" thickBot="1">
      <c r="A13" s="22" t="s">
        <v>5</v>
      </c>
      <c r="B13" s="28"/>
      <c r="C13" s="4"/>
      <c r="D13" s="4"/>
      <c r="E13" s="31" t="s">
        <v>8</v>
      </c>
      <c r="F13" s="32">
        <f>C11-F11</f>
        <v>166.66666666666663</v>
      </c>
      <c r="G13" s="32"/>
      <c r="H13" s="32">
        <f>C6-H11</f>
        <v>1000</v>
      </c>
      <c r="I13" s="54"/>
    </row>
    <row r="14" spans="1:9" ht="12">
      <c r="A14" s="64" t="s">
        <v>17</v>
      </c>
      <c r="B14" s="65"/>
      <c r="C14" s="66"/>
      <c r="D14" s="66"/>
      <c r="E14" s="66"/>
      <c r="F14" s="66"/>
      <c r="G14" s="4"/>
      <c r="H14" s="4"/>
      <c r="I14" s="54"/>
    </row>
    <row r="15" spans="1:9" ht="16.5" customHeight="1">
      <c r="A15" s="67"/>
      <c r="B15" s="66"/>
      <c r="C15" s="66"/>
      <c r="D15" s="66"/>
      <c r="E15" s="66"/>
      <c r="F15" s="66"/>
      <c r="G15" s="4"/>
      <c r="H15" s="4"/>
      <c r="I15" s="54"/>
    </row>
    <row r="16" spans="1:9" ht="12.75" thickBot="1">
      <c r="A16" s="11"/>
      <c r="B16" s="6"/>
      <c r="C16" s="6"/>
      <c r="D16" s="6"/>
      <c r="E16" s="6"/>
      <c r="F16" s="6"/>
      <c r="G16" s="6"/>
      <c r="H16" s="6"/>
      <c r="I16" s="55"/>
    </row>
  </sheetData>
  <sheetProtection/>
  <protectedRanges>
    <protectedRange sqref="G6:G10 A6:C10 E6:E10" name="Intervallo1"/>
  </protectedRanges>
  <mergeCells count="11">
    <mergeCell ref="A3:C3"/>
    <mergeCell ref="D3:F3"/>
    <mergeCell ref="A4:F4"/>
    <mergeCell ref="G4:H4"/>
    <mergeCell ref="G1:H3"/>
    <mergeCell ref="I2:I16"/>
    <mergeCell ref="A1:C1"/>
    <mergeCell ref="D1:F1"/>
    <mergeCell ref="A2:C2"/>
    <mergeCell ref="D2:F2"/>
    <mergeCell ref="A14:F15"/>
  </mergeCells>
  <printOptions/>
  <pageMargins left="0.2755905511811024" right="0.1968503937007874" top="0.5118110236220472" bottom="0.31496062992125984" header="0.31496062992125984" footer="0.1968503937007874"/>
  <pageSetup horizontalDpi="600" verticalDpi="600" orientation="landscape" paperSize="9" r:id="rId1"/>
  <headerFooter>
    <oddFooter>&amp;RDirezione Servizi per la Ricerca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ZAMPAGLIONE BRUNO</dc:creator>
  <cp:keywords/>
  <dc:description/>
  <cp:lastModifiedBy>Bruno Zampaglione</cp:lastModifiedBy>
  <cp:lastPrinted>2018-02-06T17:21:40Z</cp:lastPrinted>
  <dcterms:created xsi:type="dcterms:W3CDTF">2005-10-14T13:10:30Z</dcterms:created>
  <dcterms:modified xsi:type="dcterms:W3CDTF">2024-03-26T14:29:10Z</dcterms:modified>
  <cp:category/>
  <cp:version/>
  <cp:contentType/>
  <cp:contentStatus/>
</cp:coreProperties>
</file>