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borah.deluca\Documents\Dati\Deborah\MAECI\israele\2023\"/>
    </mc:Choice>
  </mc:AlternateContent>
  <xr:revisionPtr revIDLastSave="0" documentId="13_ncr:1_{EAA5875E-6DF0-411D-8FE7-C6FB13C99D21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43" i="1" l="1"/>
  <c r="G9" i="1"/>
  <c r="G18" i="1" l="1"/>
  <c r="G17" i="1"/>
  <c r="G12" i="1"/>
  <c r="G11" i="1"/>
  <c r="C36" i="1"/>
  <c r="G10" i="1"/>
  <c r="G15" i="1"/>
  <c r="G16" i="1"/>
  <c r="G13" i="1" l="1"/>
  <c r="G19" i="1"/>
  <c r="B49" i="1" s="1"/>
  <c r="G20" i="1" l="1"/>
  <c r="C38" i="1" l="1"/>
  <c r="B48" i="1" s="1"/>
  <c r="B45" i="1" l="1"/>
  <c r="D38" i="1" s="1"/>
  <c r="D41" i="1" l="1"/>
  <c r="E29" i="1"/>
  <c r="B46" i="1"/>
  <c r="B50" i="1" s="1"/>
  <c r="B47" i="1"/>
</calcChain>
</file>

<file path=xl/sharedStrings.xml><?xml version="1.0" encoding="utf-8"?>
<sst xmlns="http://schemas.openxmlformats.org/spreadsheetml/2006/main" count="43" uniqueCount="38">
  <si>
    <t>TITOLO DEL PROGETTO</t>
  </si>
  <si>
    <t>ENTE CAPOFILA</t>
  </si>
  <si>
    <t>RESPONSABILE UNIMI</t>
  </si>
  <si>
    <t>COGNOME E NOME</t>
  </si>
  <si>
    <t>QUALIFICA</t>
  </si>
  <si>
    <t>TIPOLOGIA CONTRATTUALE</t>
  </si>
  <si>
    <t>N. ORE NEL PROGETTO</t>
  </si>
  <si>
    <t>COSTO TOTALE</t>
  </si>
  <si>
    <t>COSTO ORARIO 
(N.B. UN ANNO CORRISPONDE A 1500 ORE)</t>
  </si>
  <si>
    <t>TOTALE A</t>
  </si>
  <si>
    <t>TOTALE B</t>
  </si>
  <si>
    <t>MAX 30% DEL COSTO COMPLESSIVO DEL PROGETTO</t>
  </si>
  <si>
    <t>TOTALE D</t>
  </si>
  <si>
    <t>DESCRIZIONE</t>
  </si>
  <si>
    <t>ELETTRONICA</t>
  </si>
  <si>
    <t>MECCANICA</t>
  </si>
  <si>
    <t>ECC</t>
  </si>
  <si>
    <t>TOTALE COSTI PROGETTO</t>
  </si>
  <si>
    <t>COFINANZIAMENTO UNIMI</t>
  </si>
  <si>
    <t>TRATTENUTA UNIMI</t>
  </si>
  <si>
    <t>A - COSTI DI PERSONALE STRUTTURATO</t>
  </si>
  <si>
    <t>TOTALE PERSONALE STRUTTURATO</t>
  </si>
  <si>
    <t>TOTALE PERSONALE DA ARRUOLARE</t>
  </si>
  <si>
    <t>COSTI DA SOSTENERE REALMENTE</t>
  </si>
  <si>
    <t>DELTA IN CASSA 
(DEVE ESSERE POSITIVO)</t>
  </si>
  <si>
    <t>CONTRIBUTO MAECI</t>
  </si>
  <si>
    <t>(CCNL APPLICATO)</t>
  </si>
  <si>
    <t>INDICARE N. DI VIAGGI E BREVE DESCRIZIONE</t>
  </si>
  <si>
    <t>C - COSTI DI MATERIALI/ATTREZZATURE/STRUMENTI</t>
  </si>
  <si>
    <t>E - CONSULENZE</t>
  </si>
  <si>
    <t>MAX 5% DEL COSTO COMPLESSIVO DEL PROGETTO</t>
  </si>
  <si>
    <t>DURATA</t>
  </si>
  <si>
    <t>B - SPESE DI VIAGGIO IN ITALIA E DA/PER ISRAELE</t>
  </si>
  <si>
    <t>ATTENZIONE: PER ATTREZZATURE DI IMPORTO SUPERIORE A € 1.000 E' AMMISSIBILE SOLO LA QUOTA DI AMMORTAMENTO. E' FORTEMENTE SCONSIGLIATO METTERE A BUDGET TALI ATTREZZATURE PERCHE' IL BUDGET NON PUO' COPRIRE LA QUOTA NON RENDICONTABILE</t>
  </si>
  <si>
    <t>D- SPESE GENERALI DI AMMINISTRAZIONE (INCLUSE SPESE DI COSTTITUZIONE DELL'ATI/ATS): 3% DEL TOTALE</t>
  </si>
  <si>
    <t>BANDO MEACI - TRACK INDUSTRIALE ANNO 2023</t>
  </si>
  <si>
    <t>MAX 200.000 EURO</t>
  </si>
  <si>
    <t xml:space="preserve">A - COSTI DI PERSONALE DA ARRUOLARE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</si>
</sst>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3" fillId="0" borderId="0" xfId="0" applyFont="1"/>
    <xf numFmtId="164" fontId="3" fillId="3" borderId="1" xfId="0" applyNumberFormat="1" applyFont="1" applyFill="1" applyBorder="1"/>
    <xf numFmtId="0" fontId="0" fillId="0" borderId="1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0" borderId="0" xfId="0" applyFont="1" applyAlignment="1">
      <alignment horizontal="center" vertical="center" wrapText="1"/>
    </xf>
    <xf numFmtId="10" fontId="0" fillId="0" borderId="0" xfId="1" applyNumberFormat="1" applyFont="1"/>
    <xf numFmtId="164" fontId="3" fillId="3" borderId="1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0" fillId="3" borderId="1" xfId="0" applyNumberFormat="1" applyFill="1" applyBorder="1"/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</cellXfs>
  <cellStyles count="2"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B7" workbookViewId="0">
      <selection activeCell="D16" sqref="D16"/>
    </sheetView>
  </sheetViews>
  <sheetFormatPr defaultRowHeight="14.5" x14ac:dyDescent="0.35"/>
  <cols>
    <col min="1" max="1" width="25.7265625" customWidth="1"/>
    <col min="2" max="3" width="20" customWidth="1"/>
    <col min="4" max="4" width="44.81640625" customWidth="1"/>
    <col min="5" max="5" width="28" customWidth="1"/>
    <col min="6" max="6" width="17.81640625" customWidth="1"/>
    <col min="7" max="7" width="20.7265625" customWidth="1"/>
  </cols>
  <sheetData>
    <row r="1" spans="1:7" ht="31.5" customHeight="1" x14ac:dyDescent="0.35">
      <c r="A1" s="23" t="s">
        <v>35</v>
      </c>
      <c r="B1" s="24"/>
      <c r="C1" s="24"/>
      <c r="D1" s="24"/>
      <c r="E1" s="24"/>
      <c r="F1" s="24"/>
      <c r="G1" s="24"/>
    </row>
    <row r="2" spans="1:7" x14ac:dyDescent="0.35">
      <c r="A2" s="1" t="s">
        <v>0</v>
      </c>
      <c r="B2" s="30"/>
      <c r="C2" s="30"/>
      <c r="D2" s="30"/>
      <c r="E2" s="30"/>
      <c r="F2" s="30"/>
      <c r="G2" s="30"/>
    </row>
    <row r="3" spans="1:7" x14ac:dyDescent="0.35">
      <c r="A3" s="1" t="s">
        <v>31</v>
      </c>
      <c r="B3" s="30"/>
      <c r="C3" s="30"/>
      <c r="D3" s="30"/>
      <c r="E3" s="30"/>
      <c r="F3" s="30"/>
      <c r="G3" s="30"/>
    </row>
    <row r="4" spans="1:7" x14ac:dyDescent="0.35">
      <c r="A4" s="1" t="s">
        <v>1</v>
      </c>
      <c r="B4" s="30"/>
      <c r="C4" s="30"/>
      <c r="D4" s="30"/>
      <c r="E4" s="30"/>
      <c r="F4" s="30"/>
      <c r="G4" s="30"/>
    </row>
    <row r="5" spans="1:7" x14ac:dyDescent="0.35">
      <c r="A5" s="1" t="s">
        <v>2</v>
      </c>
      <c r="B5" s="30"/>
      <c r="C5" s="30"/>
      <c r="D5" s="30"/>
      <c r="E5" s="30"/>
      <c r="F5" s="30"/>
      <c r="G5" s="30"/>
    </row>
    <row r="7" spans="1:7" ht="24.75" customHeight="1" x14ac:dyDescent="0.35">
      <c r="A7" s="29" t="s">
        <v>20</v>
      </c>
      <c r="B7" s="29"/>
      <c r="C7" s="29"/>
      <c r="D7" s="29"/>
      <c r="E7" s="29"/>
      <c r="F7" s="29"/>
      <c r="G7" s="29"/>
    </row>
    <row r="8" spans="1:7" s="2" customFormat="1" ht="43.5" x14ac:dyDescent="0.35">
      <c r="A8" s="3" t="s">
        <v>3</v>
      </c>
      <c r="B8" s="3" t="s">
        <v>4</v>
      </c>
      <c r="C8" s="3" t="s">
        <v>5</v>
      </c>
      <c r="D8" s="3" t="s">
        <v>26</v>
      </c>
      <c r="E8" s="3" t="s">
        <v>8</v>
      </c>
      <c r="F8" s="3" t="s">
        <v>6</v>
      </c>
      <c r="G8" s="3" t="s">
        <v>7</v>
      </c>
    </row>
    <row r="9" spans="1:7" x14ac:dyDescent="0.35">
      <c r="A9" s="8"/>
      <c r="B9" s="8"/>
      <c r="C9" s="8"/>
      <c r="D9" s="8"/>
      <c r="E9" s="9"/>
      <c r="F9" s="8"/>
      <c r="G9" s="4">
        <f>E9*F9</f>
        <v>0</v>
      </c>
    </row>
    <row r="10" spans="1:7" x14ac:dyDescent="0.35">
      <c r="A10" s="8"/>
      <c r="B10" s="8"/>
      <c r="C10" s="8"/>
      <c r="D10" s="8"/>
      <c r="E10" s="9"/>
      <c r="F10" s="8"/>
      <c r="G10" s="4">
        <f t="shared" ref="G10:G16" si="0">E10*F10</f>
        <v>0</v>
      </c>
    </row>
    <row r="11" spans="1:7" x14ac:dyDescent="0.35">
      <c r="A11" s="8"/>
      <c r="B11" s="8"/>
      <c r="C11" s="8"/>
      <c r="D11" s="8"/>
      <c r="E11" s="9"/>
      <c r="F11" s="8"/>
      <c r="G11" s="4">
        <f>E11*F11</f>
        <v>0</v>
      </c>
    </row>
    <row r="12" spans="1:7" x14ac:dyDescent="0.35">
      <c r="A12" s="8"/>
      <c r="B12" s="8"/>
      <c r="C12" s="8"/>
      <c r="D12" s="8"/>
      <c r="E12" s="9"/>
      <c r="F12" s="8"/>
      <c r="G12" s="4">
        <f t="shared" ref="G12" si="1">E12*F12</f>
        <v>0</v>
      </c>
    </row>
    <row r="13" spans="1:7" x14ac:dyDescent="0.35">
      <c r="A13" s="18" t="s">
        <v>21</v>
      </c>
      <c r="B13" s="19"/>
      <c r="C13" s="19"/>
      <c r="D13" s="19"/>
      <c r="E13" s="19"/>
      <c r="F13" s="20"/>
      <c r="G13" s="17">
        <f>SUM(G9:G12)</f>
        <v>0</v>
      </c>
    </row>
    <row r="14" spans="1:7" x14ac:dyDescent="0.35">
      <c r="A14" s="29" t="s">
        <v>37</v>
      </c>
      <c r="B14" s="29"/>
      <c r="C14" s="29"/>
      <c r="D14" s="29"/>
      <c r="E14" s="29"/>
      <c r="F14" s="29"/>
      <c r="G14" s="29"/>
    </row>
    <row r="15" spans="1:7" x14ac:dyDescent="0.35">
      <c r="A15" s="8"/>
      <c r="B15" s="8"/>
      <c r="C15" s="8"/>
      <c r="D15" s="8"/>
      <c r="E15" s="9"/>
      <c r="F15" s="8"/>
      <c r="G15" s="4">
        <f t="shared" si="0"/>
        <v>0</v>
      </c>
    </row>
    <row r="16" spans="1:7" x14ac:dyDescent="0.35">
      <c r="A16" s="8"/>
      <c r="B16" s="8"/>
      <c r="C16" s="8"/>
      <c r="D16" s="8"/>
      <c r="E16" s="9"/>
      <c r="F16" s="8"/>
      <c r="G16" s="4">
        <f t="shared" si="0"/>
        <v>0</v>
      </c>
    </row>
    <row r="17" spans="1:7" x14ac:dyDescent="0.35">
      <c r="A17" s="8"/>
      <c r="B17" s="8"/>
      <c r="C17" s="8"/>
      <c r="D17" s="8"/>
      <c r="E17" s="9"/>
      <c r="F17" s="8"/>
      <c r="G17" s="4">
        <f t="shared" ref="G17:G18" si="2">E17*F17</f>
        <v>0</v>
      </c>
    </row>
    <row r="18" spans="1:7" x14ac:dyDescent="0.35">
      <c r="A18" s="8"/>
      <c r="B18" s="8"/>
      <c r="C18" s="8"/>
      <c r="D18" s="8"/>
      <c r="E18" s="9"/>
      <c r="F18" s="8"/>
      <c r="G18" s="4">
        <f t="shared" si="2"/>
        <v>0</v>
      </c>
    </row>
    <row r="19" spans="1:7" x14ac:dyDescent="0.35">
      <c r="A19" s="18" t="s">
        <v>22</v>
      </c>
      <c r="B19" s="19"/>
      <c r="C19" s="19"/>
      <c r="D19" s="19"/>
      <c r="E19" s="19"/>
      <c r="F19" s="20"/>
      <c r="G19" s="17">
        <f>SUM(G15:G18)</f>
        <v>0</v>
      </c>
    </row>
    <row r="20" spans="1:7" s="5" customFormat="1" x14ac:dyDescent="0.35">
      <c r="A20" s="31" t="s">
        <v>9</v>
      </c>
      <c r="B20" s="31"/>
      <c r="C20" s="31"/>
      <c r="D20" s="31"/>
      <c r="E20" s="31"/>
      <c r="F20" s="31"/>
      <c r="G20" s="6">
        <f>G13+G19</f>
        <v>0</v>
      </c>
    </row>
    <row r="22" spans="1:7" ht="23.25" customHeight="1" x14ac:dyDescent="0.35">
      <c r="A22" s="21" t="s">
        <v>32</v>
      </c>
      <c r="B22" s="22"/>
    </row>
    <row r="23" spans="1:7" ht="29" x14ac:dyDescent="0.35">
      <c r="A23" s="3" t="s">
        <v>27</v>
      </c>
      <c r="B23" s="3" t="s">
        <v>7</v>
      </c>
    </row>
    <row r="24" spans="1:7" x14ac:dyDescent="0.35">
      <c r="A24" s="8"/>
      <c r="B24" s="9"/>
    </row>
    <row r="25" spans="1:7" x14ac:dyDescent="0.35">
      <c r="A25" s="8"/>
      <c r="B25" s="9"/>
    </row>
    <row r="26" spans="1:7" x14ac:dyDescent="0.35">
      <c r="A26" s="8"/>
      <c r="B26" s="9"/>
    </row>
    <row r="27" spans="1:7" x14ac:dyDescent="0.35">
      <c r="A27" s="16" t="s">
        <v>10</v>
      </c>
      <c r="B27" s="6">
        <f>SUM(B24:B26)</f>
        <v>0</v>
      </c>
    </row>
    <row r="29" spans="1:7" ht="26.25" customHeight="1" x14ac:dyDescent="0.35">
      <c r="A29" s="21" t="s">
        <v>28</v>
      </c>
      <c r="B29" s="25"/>
      <c r="C29" s="22"/>
      <c r="D29" s="10" t="s">
        <v>11</v>
      </c>
      <c r="E29" s="11" t="e">
        <f>C36/B45</f>
        <v>#DIV/0!</v>
      </c>
    </row>
    <row r="30" spans="1:7" x14ac:dyDescent="0.35">
      <c r="A30" s="3"/>
      <c r="B30" s="3" t="s">
        <v>13</v>
      </c>
      <c r="C30" s="3" t="s">
        <v>7</v>
      </c>
      <c r="D30" s="32" t="s">
        <v>33</v>
      </c>
    </row>
    <row r="31" spans="1:7" x14ac:dyDescent="0.35">
      <c r="A31" s="7" t="s">
        <v>14</v>
      </c>
      <c r="B31" s="8"/>
      <c r="C31" s="9"/>
      <c r="D31" s="32"/>
    </row>
    <row r="32" spans="1:7" x14ac:dyDescent="0.35">
      <c r="A32" s="7" t="s">
        <v>15</v>
      </c>
      <c r="B32" s="8"/>
      <c r="C32" s="9"/>
      <c r="D32" s="32"/>
    </row>
    <row r="33" spans="1:5" x14ac:dyDescent="0.35">
      <c r="A33" s="7" t="s">
        <v>16</v>
      </c>
      <c r="B33" s="8"/>
      <c r="C33" s="9"/>
      <c r="D33" s="32"/>
    </row>
    <row r="34" spans="1:5" x14ac:dyDescent="0.35">
      <c r="A34" s="7"/>
      <c r="B34" s="8"/>
      <c r="C34" s="9"/>
      <c r="D34" s="32"/>
    </row>
    <row r="35" spans="1:5" x14ac:dyDescent="0.35">
      <c r="A35" s="7"/>
      <c r="B35" s="8"/>
      <c r="C35" s="9"/>
      <c r="D35" s="32"/>
    </row>
    <row r="36" spans="1:5" x14ac:dyDescent="0.35">
      <c r="A36" s="26" t="s">
        <v>12</v>
      </c>
      <c r="B36" s="27"/>
      <c r="C36" s="6">
        <f>SUM(C31:C35)</f>
        <v>0</v>
      </c>
      <c r="D36" s="32"/>
    </row>
    <row r="38" spans="1:5" ht="46.5" customHeight="1" x14ac:dyDescent="0.35">
      <c r="A38" s="28" t="s">
        <v>34</v>
      </c>
      <c r="B38" s="28"/>
      <c r="C38" s="12">
        <f>(G20+B27+C36+B43)*3%</f>
        <v>0</v>
      </c>
      <c r="D38" s="11" t="e">
        <f>C38/B45</f>
        <v>#DIV/0!</v>
      </c>
      <c r="E38" s="11"/>
    </row>
    <row r="40" spans="1:5" ht="23.25" customHeight="1" x14ac:dyDescent="0.35">
      <c r="A40" s="21" t="s">
        <v>29</v>
      </c>
      <c r="B40" s="22"/>
    </row>
    <row r="41" spans="1:5" ht="43.5" x14ac:dyDescent="0.35">
      <c r="A41" s="3" t="s">
        <v>27</v>
      </c>
      <c r="B41" s="3" t="s">
        <v>7</v>
      </c>
      <c r="C41" s="10" t="s">
        <v>30</v>
      </c>
      <c r="D41" s="11" t="e">
        <f>B43/B45</f>
        <v>#DIV/0!</v>
      </c>
    </row>
    <row r="42" spans="1:5" x14ac:dyDescent="0.35">
      <c r="A42" s="8"/>
      <c r="B42" s="9"/>
    </row>
    <row r="43" spans="1:5" x14ac:dyDescent="0.35">
      <c r="A43" s="16" t="s">
        <v>10</v>
      </c>
      <c r="B43" s="6">
        <f>SUM(B42:B42)</f>
        <v>0</v>
      </c>
    </row>
    <row r="44" spans="1:5" ht="15" thickBot="1" x14ac:dyDescent="0.4"/>
    <row r="45" spans="1:5" ht="23.25" customHeight="1" thickBot="1" x14ac:dyDescent="0.4">
      <c r="A45" s="13" t="s">
        <v>17</v>
      </c>
      <c r="B45" s="14">
        <f>G20+B27+B43+C36+C38</f>
        <v>0</v>
      </c>
    </row>
    <row r="46" spans="1:5" ht="23.25" customHeight="1" thickBot="1" x14ac:dyDescent="0.4">
      <c r="A46" s="13" t="s">
        <v>25</v>
      </c>
      <c r="B46" s="14">
        <f>B45*50%</f>
        <v>0</v>
      </c>
      <c r="C46" s="33" t="s">
        <v>36</v>
      </c>
    </row>
    <row r="47" spans="1:5" ht="23.25" customHeight="1" thickBot="1" x14ac:dyDescent="0.4">
      <c r="A47" s="13" t="s">
        <v>18</v>
      </c>
      <c r="B47" s="14">
        <f>B45-B46</f>
        <v>0</v>
      </c>
    </row>
    <row r="48" spans="1:5" ht="23.25" customHeight="1" thickBot="1" x14ac:dyDescent="0.4">
      <c r="A48" s="13" t="s">
        <v>19</v>
      </c>
      <c r="B48" s="14">
        <f>C38</f>
        <v>0</v>
      </c>
    </row>
    <row r="49" spans="1:2" ht="27" customHeight="1" thickBot="1" x14ac:dyDescent="0.4">
      <c r="A49" s="15" t="s">
        <v>23</v>
      </c>
      <c r="B49" s="14">
        <f>G19+B27+B43+C36</f>
        <v>0</v>
      </c>
    </row>
    <row r="50" spans="1:2" ht="27" customHeight="1" thickBot="1" x14ac:dyDescent="0.4">
      <c r="A50" s="15" t="s">
        <v>24</v>
      </c>
      <c r="B50" s="14">
        <f>B46-(B48+B49)</f>
        <v>0</v>
      </c>
    </row>
  </sheetData>
  <mergeCells count="16">
    <mergeCell ref="A13:F13"/>
    <mergeCell ref="A22:B22"/>
    <mergeCell ref="A40:B40"/>
    <mergeCell ref="A1:G1"/>
    <mergeCell ref="A29:C29"/>
    <mergeCell ref="A36:B36"/>
    <mergeCell ref="A38:B38"/>
    <mergeCell ref="A14:G14"/>
    <mergeCell ref="A19:F19"/>
    <mergeCell ref="B2:G2"/>
    <mergeCell ref="B3:G3"/>
    <mergeCell ref="B4:G4"/>
    <mergeCell ref="B5:G5"/>
    <mergeCell ref="A7:G7"/>
    <mergeCell ref="A20:F20"/>
    <mergeCell ref="D30:D36"/>
  </mergeCells>
  <conditionalFormatting sqref="B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D'Alessio</dc:creator>
  <cp:lastModifiedBy>Administrator</cp:lastModifiedBy>
  <dcterms:created xsi:type="dcterms:W3CDTF">2016-11-17T13:50:59Z</dcterms:created>
  <dcterms:modified xsi:type="dcterms:W3CDTF">2023-02-08T15:04:11Z</dcterms:modified>
</cp:coreProperties>
</file>