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o.caiazzo00\Downloads\"/>
    </mc:Choice>
  </mc:AlternateContent>
  <xr:revisionPtr revIDLastSave="0" documentId="13_ncr:1_{B03AC817-CCC3-44A2-80CD-72463F120700}" xr6:coauthVersionLast="47" xr6:coauthVersionMax="47" xr10:uidLastSave="{00000000-0000-0000-0000-000000000000}"/>
  <bookViews>
    <workbookView xWindow="28680" yWindow="-120" windowWidth="29040" windowHeight="15720" xr2:uid="{FCB6FCAB-CC21-41CA-8A42-2A1B1FD14737}"/>
  </bookViews>
  <sheets>
    <sheet name="Costi Indirett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1" i="1"/>
  <c r="I18" i="1"/>
  <c r="I17" i="1"/>
  <c r="I14" i="1"/>
  <c r="J14" i="1" s="1"/>
  <c r="I13" i="1"/>
  <c r="J13" i="1" s="1"/>
  <c r="J15" i="1" s="1"/>
  <c r="I10" i="1"/>
  <c r="I9" i="1"/>
  <c r="I6" i="1"/>
  <c r="J6" i="1" s="1"/>
  <c r="I5" i="1"/>
  <c r="J5" i="1" s="1"/>
  <c r="D5" i="1"/>
  <c r="H5" i="1"/>
  <c r="D6" i="1"/>
  <c r="H6" i="1"/>
  <c r="D9" i="1"/>
  <c r="H9" i="1"/>
  <c r="J9" i="1"/>
  <c r="D10" i="1"/>
  <c r="H10" i="1"/>
  <c r="J10" i="1"/>
  <c r="J11" i="1"/>
  <c r="D13" i="1"/>
  <c r="H13" i="1"/>
  <c r="D14" i="1"/>
  <c r="H14" i="1"/>
  <c r="D17" i="1"/>
  <c r="H17" i="1"/>
  <c r="J17" i="1"/>
  <c r="J19" i="1" s="1"/>
  <c r="D18" i="1"/>
  <c r="H18" i="1"/>
  <c r="J18" i="1"/>
  <c r="D21" i="1"/>
  <c r="H21" i="1"/>
  <c r="J21" i="1"/>
  <c r="J23" i="1" s="1"/>
  <c r="D22" i="1"/>
  <c r="H22" i="1"/>
  <c r="J22" i="1"/>
  <c r="J7" i="1" l="1"/>
  <c r="C24" i="1" s="1"/>
</calcChain>
</file>

<file path=xl/sharedStrings.xml><?xml version="1.0" encoding="utf-8"?>
<sst xmlns="http://schemas.openxmlformats.org/spreadsheetml/2006/main" count="28" uniqueCount="19">
  <si>
    <t>Costi Indiretti</t>
  </si>
  <si>
    <t>metri</t>
  </si>
  <si>
    <t>costo al mq</t>
  </si>
  <si>
    <t>totale</t>
  </si>
  <si>
    <t>GG</t>
  </si>
  <si>
    <t>Giorni di utilizzo</t>
  </si>
  <si>
    <t>% utilizzo</t>
  </si>
  <si>
    <t xml:space="preserve">imponibile </t>
  </si>
  <si>
    <t>iva</t>
  </si>
  <si>
    <t>Consumi elettrici</t>
  </si>
  <si>
    <t>Laboratori di ricerca</t>
  </si>
  <si>
    <t>Segreteria Amministrativa</t>
  </si>
  <si>
    <t>Acqua</t>
  </si>
  <si>
    <t>Riscaldamento*</t>
  </si>
  <si>
    <t>Pulizie</t>
  </si>
  <si>
    <t>Condizionamento**</t>
  </si>
  <si>
    <t>Totale generale</t>
  </si>
  <si>
    <t>* per 8 mesi all'anno</t>
  </si>
  <si>
    <t>**per 4 mesi all'anno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</si>
</sst>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164" fontId="1" fillId="0" borderId="1" xfId="1" applyBorder="1"/>
    <xf numFmtId="0" fontId="3" fillId="0" borderId="1" xfId="0" applyFont="1" applyBorder="1"/>
    <xf numFmtId="164" fontId="4" fillId="0" borderId="1" xfId="1" applyFont="1" applyBorder="1"/>
    <xf numFmtId="0" fontId="2" fillId="0" borderId="1" xfId="0" applyFont="1" applyBorder="1" applyAlignment="1">
      <alignment horizontal="center"/>
    </xf>
    <xf numFmtId="164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2">
    <cellStyle name="Euro" xfId="1" xr:uid="{CC117812-B275-4FF3-B253-29A7551D228D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9F474-80AC-45D9-9959-E88B8843BE50}">
  <dimension ref="A1:J27"/>
  <sheetViews>
    <sheetView tabSelected="1" zoomScaleNormal="100" workbookViewId="0">
      <selection activeCell="I22" sqref="I22"/>
    </sheetView>
  </sheetViews>
  <sheetFormatPr defaultRowHeight="12.5" x14ac:dyDescent="0.25"/>
  <cols>
    <col min="1" max="1" width="26.54296875" customWidth="1"/>
    <col min="3" max="3" width="12.54296875" bestFit="1" customWidth="1"/>
    <col min="4" max="4" width="12.453125" customWidth="1"/>
    <col min="5" max="5" width="5.1796875" bestFit="1" customWidth="1"/>
    <col min="6" max="6" width="7.54296875" bestFit="1" customWidth="1"/>
    <col min="7" max="7" width="9.54296875" bestFit="1" customWidth="1"/>
    <col min="8" max="8" width="14.7265625" customWidth="1"/>
    <col min="9" max="9" width="10.81640625" bestFit="1" customWidth="1"/>
    <col min="10" max="10" width="14.7265625" customWidth="1"/>
  </cols>
  <sheetData>
    <row r="1" spans="1:10" ht="13" x14ac:dyDescent="0.3">
      <c r="A1" s="1" t="s">
        <v>0</v>
      </c>
      <c r="B1" s="2"/>
      <c r="C1" s="3"/>
      <c r="D1" s="3"/>
      <c r="E1" s="2"/>
      <c r="F1" s="2"/>
      <c r="G1" s="2"/>
      <c r="H1" s="3"/>
      <c r="I1" s="3"/>
      <c r="J1" s="3"/>
    </row>
    <row r="2" spans="1:10" ht="13" x14ac:dyDescent="0.3">
      <c r="A2" s="1"/>
      <c r="B2" s="2"/>
      <c r="C2" s="3"/>
      <c r="D2" s="3"/>
      <c r="E2" s="2"/>
      <c r="F2" s="2"/>
      <c r="G2" s="2"/>
      <c r="H2" s="3"/>
      <c r="I2" s="3"/>
      <c r="J2" s="3"/>
    </row>
    <row r="3" spans="1:10" ht="39" x14ac:dyDescent="0.3">
      <c r="A3" s="2"/>
      <c r="B3" s="6" t="s">
        <v>1</v>
      </c>
      <c r="C3" s="7" t="s">
        <v>2</v>
      </c>
      <c r="D3" s="7" t="s">
        <v>3</v>
      </c>
      <c r="E3" s="8" t="s">
        <v>4</v>
      </c>
      <c r="F3" s="8" t="s">
        <v>5</v>
      </c>
      <c r="G3" s="6" t="s">
        <v>6</v>
      </c>
      <c r="H3" s="7" t="s">
        <v>7</v>
      </c>
      <c r="I3" s="7" t="s">
        <v>8</v>
      </c>
      <c r="J3" s="7" t="s">
        <v>3</v>
      </c>
    </row>
    <row r="4" spans="1:10" ht="13" x14ac:dyDescent="0.3">
      <c r="A4" s="1" t="s">
        <v>9</v>
      </c>
      <c r="B4" s="2"/>
      <c r="C4" s="3"/>
      <c r="D4" s="3"/>
      <c r="E4" s="2"/>
      <c r="F4" s="2"/>
      <c r="G4" s="2"/>
      <c r="H4" s="3"/>
      <c r="I4" s="3"/>
      <c r="J4" s="3"/>
    </row>
    <row r="5" spans="1:10" x14ac:dyDescent="0.25">
      <c r="A5" s="2" t="s">
        <v>10</v>
      </c>
      <c r="B5" s="2">
        <v>0</v>
      </c>
      <c r="C5" s="3">
        <v>30</v>
      </c>
      <c r="D5" s="3">
        <f>B5*C5</f>
        <v>0</v>
      </c>
      <c r="E5" s="2">
        <v>365</v>
      </c>
      <c r="F5" s="2"/>
      <c r="G5" s="2"/>
      <c r="H5" s="3">
        <f>(D5*F5/E5)*G5/100</f>
        <v>0</v>
      </c>
      <c r="I5" s="3">
        <f>H5*22/100</f>
        <v>0</v>
      </c>
      <c r="J5" s="3">
        <f>H5+I5</f>
        <v>0</v>
      </c>
    </row>
    <row r="6" spans="1:10" x14ac:dyDescent="0.25">
      <c r="A6" s="4" t="s">
        <v>11</v>
      </c>
      <c r="B6" s="2">
        <v>0</v>
      </c>
      <c r="C6" s="3">
        <v>17</v>
      </c>
      <c r="D6" s="3">
        <f t="shared" ref="D6:D22" si="0">B6*C6</f>
        <v>0</v>
      </c>
      <c r="E6" s="2">
        <v>365</v>
      </c>
      <c r="F6" s="2"/>
      <c r="G6" s="2"/>
      <c r="H6" s="3">
        <f t="shared" ref="H6:H22" si="1">(D6*F6/E6)*G6/100</f>
        <v>0</v>
      </c>
      <c r="I6" s="3">
        <f>H6*22/100</f>
        <v>0</v>
      </c>
      <c r="J6" s="3">
        <f>H6+I6</f>
        <v>0</v>
      </c>
    </row>
    <row r="7" spans="1:10" x14ac:dyDescent="0.25">
      <c r="A7" s="2"/>
      <c r="B7" s="2"/>
      <c r="C7" s="3"/>
      <c r="D7" s="3"/>
      <c r="E7" s="2"/>
      <c r="F7" s="2"/>
      <c r="G7" s="2"/>
      <c r="H7" s="3"/>
      <c r="I7" s="3"/>
      <c r="J7" s="3">
        <f>SUM(J5:J6)</f>
        <v>0</v>
      </c>
    </row>
    <row r="8" spans="1:10" ht="13" x14ac:dyDescent="0.3">
      <c r="A8" s="1" t="s">
        <v>12</v>
      </c>
      <c r="B8" s="2"/>
      <c r="C8" s="3"/>
      <c r="D8" s="3"/>
      <c r="E8" s="2"/>
      <c r="F8" s="2"/>
      <c r="G8" s="2"/>
      <c r="H8" s="3"/>
      <c r="I8" s="3"/>
      <c r="J8" s="3"/>
    </row>
    <row r="9" spans="1:10" x14ac:dyDescent="0.25">
      <c r="A9" s="2" t="s">
        <v>10</v>
      </c>
      <c r="B9" s="2">
        <v>0</v>
      </c>
      <c r="C9" s="3">
        <v>1</v>
      </c>
      <c r="D9" s="3">
        <f t="shared" si="0"/>
        <v>0</v>
      </c>
      <c r="E9" s="2">
        <v>365</v>
      </c>
      <c r="F9" s="2"/>
      <c r="G9" s="2"/>
      <c r="H9" s="3">
        <f t="shared" si="1"/>
        <v>0</v>
      </c>
      <c r="I9" s="3">
        <f>H9*22/100</f>
        <v>0</v>
      </c>
      <c r="J9" s="3">
        <f>H9+I9</f>
        <v>0</v>
      </c>
    </row>
    <row r="10" spans="1:10" x14ac:dyDescent="0.25">
      <c r="A10" s="4" t="s">
        <v>11</v>
      </c>
      <c r="B10" s="2">
        <v>0</v>
      </c>
      <c r="C10" s="3">
        <v>1</v>
      </c>
      <c r="D10" s="3">
        <f t="shared" si="0"/>
        <v>0</v>
      </c>
      <c r="E10" s="2">
        <v>365</v>
      </c>
      <c r="F10" s="2"/>
      <c r="G10" s="2"/>
      <c r="H10" s="3">
        <f t="shared" si="1"/>
        <v>0</v>
      </c>
      <c r="I10" s="3">
        <f>H10*22/100</f>
        <v>0</v>
      </c>
      <c r="J10" s="3">
        <f>H10+I10</f>
        <v>0</v>
      </c>
    </row>
    <row r="11" spans="1:10" x14ac:dyDescent="0.25">
      <c r="A11" s="2"/>
      <c r="B11" s="2"/>
      <c r="C11" s="3"/>
      <c r="D11" s="3"/>
      <c r="E11" s="2"/>
      <c r="F11" s="2"/>
      <c r="G11" s="2"/>
      <c r="H11" s="3"/>
      <c r="I11" s="3"/>
      <c r="J11" s="3">
        <f>SUM(J9:J10)</f>
        <v>0</v>
      </c>
    </row>
    <row r="12" spans="1:10" ht="13" x14ac:dyDescent="0.3">
      <c r="A12" s="1" t="s">
        <v>13</v>
      </c>
      <c r="B12" s="2"/>
      <c r="C12" s="3"/>
      <c r="D12" s="3"/>
      <c r="E12" s="2"/>
      <c r="F12" s="2"/>
      <c r="G12" s="2"/>
      <c r="H12" s="3"/>
      <c r="I12" s="3"/>
      <c r="J12" s="3"/>
    </row>
    <row r="13" spans="1:10" x14ac:dyDescent="0.25">
      <c r="A13" s="2" t="s">
        <v>10</v>
      </c>
      <c r="B13" s="2"/>
      <c r="C13" s="3">
        <v>12</v>
      </c>
      <c r="D13" s="3">
        <f t="shared" si="0"/>
        <v>0</v>
      </c>
      <c r="E13" s="2">
        <v>244</v>
      </c>
      <c r="F13" s="2"/>
      <c r="G13" s="2"/>
      <c r="H13" s="3">
        <f t="shared" si="1"/>
        <v>0</v>
      </c>
      <c r="I13" s="3">
        <f>H13*22/100</f>
        <v>0</v>
      </c>
      <c r="J13" s="3">
        <f>H13+I13</f>
        <v>0</v>
      </c>
    </row>
    <row r="14" spans="1:10" x14ac:dyDescent="0.25">
      <c r="A14" s="4" t="s">
        <v>11</v>
      </c>
      <c r="B14" s="2"/>
      <c r="C14" s="3">
        <v>12</v>
      </c>
      <c r="D14" s="3">
        <f t="shared" si="0"/>
        <v>0</v>
      </c>
      <c r="E14" s="2">
        <v>244</v>
      </c>
      <c r="F14" s="2"/>
      <c r="G14" s="2"/>
      <c r="H14" s="3">
        <f t="shared" si="1"/>
        <v>0</v>
      </c>
      <c r="I14" s="3">
        <f>H14*22/100</f>
        <v>0</v>
      </c>
      <c r="J14" s="3">
        <f>H14+I14</f>
        <v>0</v>
      </c>
    </row>
    <row r="15" spans="1:10" x14ac:dyDescent="0.25">
      <c r="A15" s="2"/>
      <c r="B15" s="2"/>
      <c r="C15" s="3"/>
      <c r="D15" s="3"/>
      <c r="E15" s="2"/>
      <c r="F15" s="2"/>
      <c r="G15" s="2"/>
      <c r="H15" s="3"/>
      <c r="I15" s="3"/>
      <c r="J15" s="3">
        <f>SUM(J13:J14)</f>
        <v>0</v>
      </c>
    </row>
    <row r="16" spans="1:10" ht="13" x14ac:dyDescent="0.3">
      <c r="A16" s="1" t="s">
        <v>14</v>
      </c>
      <c r="B16" s="2"/>
      <c r="C16" s="3"/>
      <c r="D16" s="3"/>
      <c r="E16" s="2"/>
      <c r="F16" s="2"/>
      <c r="G16" s="2"/>
      <c r="H16" s="3"/>
      <c r="I16" s="3"/>
      <c r="J16" s="3"/>
    </row>
    <row r="17" spans="1:10" ht="13.5" customHeight="1" x14ac:dyDescent="0.25">
      <c r="A17" s="2" t="s">
        <v>10</v>
      </c>
      <c r="B17" s="2"/>
      <c r="C17" s="3">
        <v>0.7</v>
      </c>
      <c r="D17" s="3">
        <f t="shared" si="0"/>
        <v>0</v>
      </c>
      <c r="E17" s="2">
        <v>365</v>
      </c>
      <c r="F17" s="2"/>
      <c r="G17" s="2"/>
      <c r="H17" s="3">
        <f t="shared" si="1"/>
        <v>0</v>
      </c>
      <c r="I17" s="3">
        <f>H17*22/100</f>
        <v>0</v>
      </c>
      <c r="J17" s="3">
        <f>H17+I17</f>
        <v>0</v>
      </c>
    </row>
    <row r="18" spans="1:10" x14ac:dyDescent="0.25">
      <c r="A18" s="4" t="s">
        <v>11</v>
      </c>
      <c r="B18" s="2"/>
      <c r="C18" s="3">
        <v>0.7</v>
      </c>
      <c r="D18" s="3">
        <f t="shared" si="0"/>
        <v>0</v>
      </c>
      <c r="E18" s="2">
        <v>365</v>
      </c>
      <c r="F18" s="2"/>
      <c r="G18" s="2"/>
      <c r="H18" s="3">
        <f t="shared" si="1"/>
        <v>0</v>
      </c>
      <c r="I18" s="3">
        <f>H18*22/100</f>
        <v>0</v>
      </c>
      <c r="J18" s="3">
        <f>H18+I18</f>
        <v>0</v>
      </c>
    </row>
    <row r="19" spans="1:10" x14ac:dyDescent="0.25">
      <c r="A19" s="2"/>
      <c r="B19" s="2"/>
      <c r="C19" s="3"/>
      <c r="D19" s="3"/>
      <c r="E19" s="2"/>
      <c r="F19" s="2"/>
      <c r="G19" s="2"/>
      <c r="H19" s="3"/>
      <c r="I19" s="3"/>
      <c r="J19" s="3">
        <f>SUM(J17:J18)</f>
        <v>0</v>
      </c>
    </row>
    <row r="20" spans="1:10" ht="13" x14ac:dyDescent="0.3">
      <c r="A20" s="1" t="s">
        <v>15</v>
      </c>
      <c r="B20" s="2"/>
      <c r="C20" s="3"/>
      <c r="D20" s="3"/>
      <c r="E20" s="2"/>
      <c r="F20" s="2"/>
      <c r="G20" s="2"/>
      <c r="H20" s="3"/>
      <c r="I20" s="3"/>
      <c r="J20" s="3"/>
    </row>
    <row r="21" spans="1:10" x14ac:dyDescent="0.25">
      <c r="A21" s="2" t="s">
        <v>10</v>
      </c>
      <c r="B21" s="2"/>
      <c r="C21" s="3">
        <v>17</v>
      </c>
      <c r="D21" s="3">
        <f t="shared" si="0"/>
        <v>0</v>
      </c>
      <c r="E21" s="2">
        <v>121</v>
      </c>
      <c r="F21" s="2"/>
      <c r="G21" s="2"/>
      <c r="H21" s="3">
        <f t="shared" si="1"/>
        <v>0</v>
      </c>
      <c r="I21" s="3">
        <f>H21*22/100</f>
        <v>0</v>
      </c>
      <c r="J21" s="3">
        <f>H21+I21</f>
        <v>0</v>
      </c>
    </row>
    <row r="22" spans="1:10" x14ac:dyDescent="0.25">
      <c r="A22" s="4" t="s">
        <v>11</v>
      </c>
      <c r="B22" s="2"/>
      <c r="C22" s="3">
        <v>17</v>
      </c>
      <c r="D22" s="3">
        <f t="shared" si="0"/>
        <v>0</v>
      </c>
      <c r="E22" s="2">
        <v>121</v>
      </c>
      <c r="F22" s="2"/>
      <c r="G22" s="2"/>
      <c r="H22" s="3">
        <f t="shared" si="1"/>
        <v>0</v>
      </c>
      <c r="I22" s="3">
        <f>H22*22/100</f>
        <v>0</v>
      </c>
      <c r="J22" s="3">
        <f>H22+I22</f>
        <v>0</v>
      </c>
    </row>
    <row r="23" spans="1:10" x14ac:dyDescent="0.25">
      <c r="A23" s="2"/>
      <c r="B23" s="2"/>
      <c r="C23" s="3"/>
      <c r="D23" s="3"/>
      <c r="E23" s="2"/>
      <c r="F23" s="2"/>
      <c r="G23" s="2"/>
      <c r="H23" s="3"/>
      <c r="I23" s="3"/>
      <c r="J23" s="3">
        <f>SUM(J21:J22)</f>
        <v>0</v>
      </c>
    </row>
    <row r="24" spans="1:10" ht="13" x14ac:dyDescent="0.3">
      <c r="A24" s="1" t="s">
        <v>16</v>
      </c>
      <c r="B24" s="2"/>
      <c r="C24" s="3">
        <f>J7+J11+J15+J19+J23</f>
        <v>0</v>
      </c>
      <c r="D24" s="5"/>
      <c r="E24" s="2"/>
      <c r="F24" s="2"/>
      <c r="G24" s="2"/>
      <c r="H24" s="3"/>
      <c r="I24" s="3"/>
      <c r="J24" s="3"/>
    </row>
    <row r="26" spans="1:10" x14ac:dyDescent="0.25">
      <c r="A26" t="s">
        <v>17</v>
      </c>
    </row>
    <row r="27" spans="1:10" x14ac:dyDescent="0.25">
      <c r="A27" t="s">
        <v>18</v>
      </c>
    </row>
  </sheetData>
  <phoneticPr fontId="0" type="noConversion"/>
  <pageMargins left="0.75" right="0.75" top="1" bottom="1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 Indiretti</vt:lpstr>
    </vt:vector>
  </TitlesOfParts>
  <Manager/>
  <Company>UniMi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DivSI</dc:creator>
  <cp:keywords/>
  <dc:description/>
  <cp:lastModifiedBy>Antonio Caiazzo</cp:lastModifiedBy>
  <cp:revision/>
  <dcterms:created xsi:type="dcterms:W3CDTF">2004-07-13T06:32:33Z</dcterms:created>
  <dcterms:modified xsi:type="dcterms:W3CDTF">2025-02-11T09:32:15Z</dcterms:modified>
  <cp:category/>
  <cp:contentStatus/>
</cp:coreProperties>
</file>